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9" activeTab="9"/>
  </bookViews>
  <sheets>
    <sheet name="FAETA" sheetId="1" r:id="rId1"/>
    <sheet name="FAFEF" sheetId="2" r:id="rId2"/>
    <sheet name="FAISE" sheetId="3" r:id="rId3"/>
    <sheet name="FAISM" sheetId="4" r:id="rId4"/>
    <sheet name="FAM DIF" sheetId="5" r:id="rId5"/>
    <sheet name="FAM BÁSICO" sheetId="6" r:id="rId6"/>
    <sheet name="FASP" sheetId="7" r:id="rId7"/>
    <sheet name="FASSA" sheetId="8" r:id="rId8"/>
    <sheet name="FONE" sheetId="9" r:id="rId9"/>
    <sheet name="FORTAMUN" sheetId="10" r:id="rId10"/>
  </sheets>
  <definedNames>
    <definedName name="_xlnm.Print_Area" localSheetId="0">'FAETA'!$B$1:$V$59</definedName>
    <definedName name="_xlnm.Print_Area" localSheetId="1">'FAFEF'!$B$1:$V$43</definedName>
    <definedName name="_xlnm.Print_Area" localSheetId="2">'FAISE'!$B$1:$V$69</definedName>
    <definedName name="_xlnm.Print_Area" localSheetId="3">'FAISM'!$B$1:$V$81</definedName>
    <definedName name="_xlnm.Print_Area" localSheetId="5">'FAM BÁSICO'!$B$1:$V$75</definedName>
    <definedName name="_xlnm.Print_Area" localSheetId="4">'FAM DIF'!$B$1:$V$33</definedName>
    <definedName name="_xlnm.Print_Area" localSheetId="6">'FASP'!$B$1:$V$35</definedName>
    <definedName name="_xlnm.Print_Area" localSheetId="7">'FASSA'!$B$1:$V$43</definedName>
    <definedName name="_xlnm.Print_Area" localSheetId="8">'FONE'!$B$1:$V$43</definedName>
    <definedName name="_xlnm.Print_Area" localSheetId="9">'FORTAMUN'!$B$1:$V$39</definedName>
    <definedName name="_xlnm.Print_Titles" localSheetId="0">'FAETA'!$1:$4</definedName>
    <definedName name="_xlnm.Print_Titles" localSheetId="1">'FAFEF'!$1:$4</definedName>
    <definedName name="_xlnm.Print_Titles" localSheetId="2">'FAISE'!$1:$4</definedName>
    <definedName name="_xlnm.Print_Titles" localSheetId="3">'FAISM'!$1:$4</definedName>
    <definedName name="_xlnm.Print_Titles" localSheetId="5">'FAM BÁSICO'!$1:$4</definedName>
    <definedName name="_xlnm.Print_Titles" localSheetId="4">'FAM DIF'!$1:$4</definedName>
    <definedName name="_xlnm.Print_Titles" localSheetId="6">'FASP'!$1:$4</definedName>
    <definedName name="_xlnm.Print_Titles" localSheetId="7">'FASSA'!$1:$4</definedName>
    <definedName name="_xlnm.Print_Titles" localSheetId="8">'FONE'!$1:$4</definedName>
    <definedName name="_xlnm.Print_Titles" localSheetId="9">'FORTAMUN'!$1:$4</definedName>
  </definedNames>
  <calcPr fullCalcOnLoad="1"/>
</workbook>
</file>

<file path=xl/sharedStrings.xml><?xml version="1.0" encoding="utf-8"?>
<sst xmlns="http://schemas.openxmlformats.org/spreadsheetml/2006/main" count="1768" uniqueCount="425">
  <si>
    <t>Primer Trimestre 2015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</si>
  <si>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</si>
  <si>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</si>
  <si>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</si>
  <si>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</si>
  <si>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</si>
  <si>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</si>
  <si>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</si>
  <si>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</si>
  <si>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</si>
  <si>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</si>
  <si>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</si>
  <si>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</si>
  <si>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</si>
  <si>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</si>
  <si>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</si>
  <si>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</si>
  <si>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</si>
  <si>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</si>
  <si>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</si>
  <si>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</si>
  <si>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</si>
  <si>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</si>
  <si>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</si>
  <si>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</si>
  <si>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</si>
  <si>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</si>
  <si>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</si>
  <si>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</si>
  <si>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</si>
  <si>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</si>
  <si>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</si>
  <si>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</si>
  <si>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</si>
  <si>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</si>
  <si>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</si>
  <si>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</si>
  <si>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Acreditación de exámenes y certificación de estudios.</t>
  </si>
  <si>
    <t>Promedio de certificados entregados</t>
  </si>
  <si>
    <t>[((Numero de certificados entregados) / (El número de beneficiarios que concluyen nivel primaria o secundaria))]</t>
  </si>
  <si>
    <t>Porcentaje</t>
  </si>
  <si>
    <t>Gestión-Eficacia-Trimestral</t>
  </si>
  <si>
    <t>N/A</t>
  </si>
  <si>
    <t>Estatal</t>
  </si>
  <si>
    <t/>
  </si>
  <si>
    <t>Porcentaje de exámenes acreditados</t>
  </si>
  <si>
    <t>[((Número de exámenes acreditados) / (El número de exámenes presentados)) * 100]</t>
  </si>
  <si>
    <t>Componente</t>
  </si>
  <si>
    <t>Servicio educativo de educación básica  otorgado a personas de 15 años o más en condición de rezago educativo que lo demanda.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</si>
  <si>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</si>
  <si>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</si>
  <si>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Estratégico-Eficacia-Trimestral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</si>
  <si>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</si>
  <si>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</si>
  <si>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</si>
  <si>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</si>
  <si>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Gestión-Eficacia-Anual</t>
  </si>
  <si>
    <t>Otorgar servicios educativos proporcionados en educación tecnológica a jóvenes en edad de cursar bachillerato y establecer las condiciones para el termino de la educación tecnológica.</t>
  </si>
  <si>
    <t>Índice de incremento de la matrícula de los servicios del CONALEP</t>
  </si>
  <si>
    <t>(Alumnos matriculados de los servicios de CONALEP en el Estado en el ciclo escolar N /Alumnos matriculados de los servicios de CONALEP en el Estado en el ciclo escolar N-1) x 100</t>
  </si>
  <si>
    <t>Estratégico-Eficacia-Anual</t>
  </si>
  <si>
    <t>Porcentaje de Eficiencia terminal del sistema CONALEP</t>
  </si>
  <si>
    <t>Alumnos egresados del CONALEP de la entidad federativa en el ciclo escolar N / alumnos de nuevo ingreso a los servicios del CONALEP de la entidad federativa en el ciclo escolar N-2) X 100</t>
  </si>
  <si>
    <t>Fin</t>
  </si>
  <si>
    <t>Contribuir a fortalecer la calidad y pertinencia de la educación media superior, superior y formación para el trabajo, a fin de que contribuyan al desarrollo de México mediante la disminución del rezago educativo y el incremento de la eficiencia terminal en la educación tecnológica.</t>
  </si>
  <si>
    <t>Tasa bruta de escolarización de Educación Tecnológica</t>
  </si>
  <si>
    <t>(Matrícula total al inicio del ciclo escolar en Educación Tecnológica) / (Población total en la Entidad Federativa en el rango de edad de 15 a 17 años) x 100</t>
  </si>
  <si>
    <t>Porcentaje de la población en rezago educativo.</t>
  </si>
  <si>
    <t>[((Número de personas en situación de rezago educativo en el año t / El número total de personas de 15 años y más en el año t)) x 100]</t>
  </si>
  <si>
    <t>Propósito</t>
  </si>
  <si>
    <t>Población de 15 años y más con rezago educativo concluyen la educación básica y los jóvenes en edad de cursar bachillerato tienen acceso a los servicios de educación tecnológica.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</si>
  <si>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</si>
  <si>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</si>
  <si>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 xml:space="preserve">Porcentaje de personas que superan su condición de rezago educativo </t>
  </si>
  <si>
    <t>(Número de personas atendidas en el Programa de la población objetivo que concluyen el nivel secundaria en el año t / El número de personas de 15 años y más de la población objetivo en rezago educativo en el año t-1)*100</t>
  </si>
  <si>
    <t>Recursos del FAETA en educación tecnológica.</t>
  </si>
  <si>
    <t>Porcentaje de recursos del FAETA destinados a educación tecnológica</t>
  </si>
  <si>
    <t>(Recursos FAETA destinados a educación tecnológica en el Sistema CONALEP en el año N/ Total de recursos del FAETA asignados a la entidad federativa en el año N) X 100</t>
  </si>
  <si>
    <t>Número de planteles de educación tecnológica apoyados con recursos presupuestarios del FAETA</t>
  </si>
  <si>
    <t>Sumatoria de los planteles de educación tecnológica apoyados con recursos presupuestarios del FAETA</t>
  </si>
  <si>
    <t>Otra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</si>
  <si>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</si>
  <si>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</si>
  <si>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</si>
  <si>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</si>
  <si>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</si>
  <si>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</si>
  <si>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 xml:space="preserve">Promedio de certificados entregados
</t>
  </si>
  <si>
    <t xml:space="preserve">Porcentaje de exámenes acreditados
</t>
  </si>
  <si>
    <t xml:space="preserve">Porcentaje de personas que concluyen alfabetización con respecto a las atendidas en este nivel.
</t>
  </si>
  <si>
    <t xml:space="preserve">Porcentaje de personas que concluyen primaria con respecto a las atendidas en este nivel.
</t>
  </si>
  <si>
    <t xml:space="preserve">Porcentaje de personas que concluyen secundaria con respecto a las atendidas en este nivel.
</t>
  </si>
  <si>
    <t xml:space="preserve">Porcentaje de la población en rezago educativo.
</t>
  </si>
  <si>
    <t xml:space="preserve">Porcentaje de personas que superan su condición de rezago educativo 
</t>
  </si>
  <si>
    <t xml:space="preserve">Número de planteles de educación tecnológica apoyados con recursos presupuestarios del FAETA
</t>
  </si>
  <si>
    <t xml:space="preserve">Porcentaje de recursos del FAETA destinados a educación básica para adultos.
</t>
  </si>
  <si>
    <t>02-BAJA CALIFORNIA -- Sin Información --</t>
  </si>
  <si>
    <t>02-BAJA CALIFORNIA</t>
  </si>
  <si>
    <t>0 - Cobertura estatal</t>
  </si>
  <si>
    <r>
      <t xml:space="preserve">Índice de incremento de la matrícula de los servicios del CONALEP
</t>
    </r>
    <r>
      <rPr>
        <sz val="10"/>
        <rFont val="Soberana Sans"/>
        <family val="2"/>
      </rPr>
      <t xml:space="preserve">0 - Cobertura estatal  
</t>
    </r>
  </si>
  <si>
    <r>
      <t xml:space="preserve">Porcentaje de Eficiencia terminal del sistema CONALEP
</t>
    </r>
    <r>
      <rPr>
        <sz val="10"/>
        <rFont val="Soberana Sans"/>
        <family val="2"/>
      </rPr>
      <t xml:space="preserve">0 - Cobertura estatal  
</t>
    </r>
  </si>
  <si>
    <r>
      <t xml:space="preserve">Tasa bruta de escolarización de Educación Tecnológica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</si>
  <si>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del sistema CONALEP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</si>
  <si>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FAETA destinados a educación tecnológica
</t>
    </r>
    <r>
      <rPr>
        <sz val="10"/>
        <rFont val="Soberana Sans"/>
        <family val="2"/>
      </rPr>
      <t xml:space="preserve">0 - Cobertura estatal  
</t>
    </r>
  </si>
  <si>
    <t>I-012</t>
  </si>
  <si>
    <t>FAFEF</t>
  </si>
  <si>
    <t>2 - Vivienda y Servicios a la Comunidad</t>
  </si>
  <si>
    <t>7 - Vivienda y Servicios a la Comunidad</t>
  </si>
  <si>
    <t>10 - Fondo de Aportaciones para el Fortalecimiento de las Entidades Federativas</t>
  </si>
  <si>
    <t>Contar con recursos federales transferidos para el fortalecimiento de las finanzas públicas estatales.</t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</si>
  <si>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</si>
  <si>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</si>
  <si>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</si>
  <si>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</si>
  <si>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 xml:space="preserve"> 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</si>
  <si>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</si>
  <si>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</si>
  <si>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</si>
  <si>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</si>
  <si>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</si>
  <si>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Dar seguimiento a los recursos federales recibidos a través del FAFEF.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</si>
  <si>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</si>
  <si>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</si>
  <si>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</si>
  <si>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</si>
  <si>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Fuente: Secretaría de Planeación y Finanzas, Informe Financiero , 1er Trim. 2014 y 2015. Importes een miles de pesos.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</si>
  <si>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Fuente: Secretaría de Planeación y Finanzas. Informe Financiero 2014-2015. Importes en miles de pesos.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</si>
  <si>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</si>
  <si>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Fuente: Secretaria de Planeación y Finanzas. Avances de Inversión 2015.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</si>
  <si>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Fuente: Secretaria de Planeación y Finanzas, Avances de Inversión.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</si>
  <si>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Fuente: Secretaría de Planeación y Finanzas.Avances de Inversión 2014-2015. Importes en pesos.
</t>
    </r>
  </si>
  <si>
    <t>I-003</t>
  </si>
  <si>
    <t>FAIS Entidades</t>
  </si>
  <si>
    <t>5 - Fondo de Aportaciones para la Infraestructura Social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</si>
  <si>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</si>
  <si>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</si>
  <si>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</si>
  <si>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Proyecto</t>
  </si>
  <si>
    <t>Administración Pública Federal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</si>
  <si>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</si>
  <si>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</si>
  <si>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</si>
  <si>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Gestión-Eficacia-Semestral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</si>
  <si>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</si>
  <si>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</si>
  <si>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</si>
  <si>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</si>
  <si>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</si>
  <si>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</si>
  <si>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</si>
  <si>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</si>
  <si>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</si>
  <si>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</si>
  <si>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</si>
  <si>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</si>
  <si>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</si>
  <si>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</si>
  <si>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</si>
  <si>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</si>
  <si>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</si>
  <si>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</si>
  <si>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</si>
  <si>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</si>
  <si>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</si>
  <si>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</si>
  <si>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</si>
  <si>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Registro de proyectos de infraestructura para la urbanización</t>
  </si>
  <si>
    <t>Número de proyectos registrados en el SFU de infraestructura para la urbanización</t>
  </si>
  <si>
    <t>Sumatoria de proyectos registrados en el SFU de infraestructura para la urbanización</t>
  </si>
  <si>
    <t>Número de proyectos registrados en el SFU de caminos rurale</t>
  </si>
  <si>
    <t>Sumatoria de proyectos registrados en el SFU de caminos rurales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</si>
  <si>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</si>
  <si>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</si>
  <si>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</si>
  <si>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</si>
  <si>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</si>
  <si>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</si>
  <si>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</si>
  <si>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</si>
  <si>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</si>
  <si>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</si>
  <si>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</si>
  <si>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</si>
  <si>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</si>
  <si>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</si>
  <si>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</si>
  <si>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</si>
  <si>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</si>
  <si>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Registro de otros proyectos</t>
  </si>
  <si>
    <t>Número de otros proyectos registrados en el SFU</t>
  </si>
  <si>
    <t>Sumatoria del número de otros proyectos registrados en el SFU</t>
  </si>
  <si>
    <t>Proyectos financiados de infraestructura de servicios básicos en la vivienda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</si>
  <si>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</si>
  <si>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</si>
  <si>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</si>
  <si>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</si>
  <si>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</si>
  <si>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</si>
  <si>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</si>
  <si>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</si>
  <si>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</si>
  <si>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Proyectos financiados de infraestructura del sector educativo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</si>
  <si>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</si>
  <si>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</si>
  <si>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</si>
  <si>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</si>
  <si>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</si>
  <si>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</si>
  <si>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</si>
  <si>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</si>
  <si>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</si>
  <si>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</si>
  <si>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</si>
  <si>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</si>
  <si>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</si>
  <si>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</si>
  <si>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</si>
  <si>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</si>
  <si>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</si>
  <si>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</si>
  <si>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</si>
  <si>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</si>
  <si>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</si>
  <si>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</si>
  <si>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</si>
  <si>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</si>
  <si>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</si>
  <si>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</si>
  <si>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</si>
  <si>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</si>
  <si>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</si>
  <si>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t>I-004</t>
  </si>
  <si>
    <t>FAIS Municipal y de las Demarcaciones Territoriales del Distrito Federal</t>
  </si>
  <si>
    <t>Municipal</t>
  </si>
  <si>
    <t>5 - Playas de Rosarito</t>
  </si>
  <si>
    <t xml:space="preserve">Número de proyectos registrados en el SFU de caminos rurale
</t>
  </si>
  <si>
    <t xml:space="preserve">Número de proyectos registrados en el SFU de infraestructura para la urbanización
</t>
  </si>
  <si>
    <r>
      <t xml:space="preserve">Número de Proyectos registrados en el SFU de infraestructura para la educación
</t>
    </r>
    <r>
      <rPr>
        <sz val="10"/>
        <rFont val="Soberana Sans"/>
        <family val="2"/>
      </rPr>
      <t xml:space="preserve">0 - Cobertura estatal  Fuente: Secretaria de Planeación y Finanzas. Avances de Inversión, los Ayuntamientos de Mexicali, Tijuana, Ensenada y Tecate no presentaron información.
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</si>
  <si>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 xml:space="preserve">0 - Cobertura estatal  Fuente: Secretaria de Planeación y Finanzas. Avances de Inversión. La meta planeada corresponde únicamente a cobertura estatal,a la fecha no se registró ningún proyecto relativo al indicador. Los Ayuntamientos de Mexicali, Tijuana, Ensenada, Tecate y Playas de Rosarito no informaron.
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</si>
  <si>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 xml:space="preserve">0 - Cobertura estatal  Fuente: Secretaria de Planeación y Finanzas. Avances de Inversión, los Ayuntamientos de Mexlica, Tijuana, Ensenada, Tecate y Playas de Rosarito no informaron.
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</si>
  <si>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 xml:space="preserve">0 - Cobertura estatal  Fuente: Secretaria de Planeación y Finanzas. Avances de Inversión. La meta planeada corresponde únicamente a cobertura estatal,a la fecha no se registró ningún proyecto relativo al indicador. Los Ayuntamientos de Mexicali, Tijuana, Ensenada, Tecate y Playas de Rosarito no informaron.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</si>
  <si>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5 - Playas de Rosarito  EL PROGRAMA DE OBRAS DEL FONDO 2015 SE ENCUENTRA EN PROCESO DE INTEGRACION Y APROBACION, YA QUE SE INCREMENTARON EL NUMERO DE ZONAS DE ATENCION PRIORITARIA PARA EL MUNICIPIO. 
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</si>
  <si>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 xml:space="preserve">0 - Cobertura estatal  Fuente: Secretaria de Planeación y Finanzas. Avances de Inversión. La meta planeada corresponde únicamente a cobertura estatal,a la fecha no se registró ningún proyecto relativo al indicador. Los Ayuntamientos de Mexicali, Tijuana, Ensenada, Tecate y Playas de Rosarito no informaron.
</t>
    </r>
  </si>
  <si>
    <t>I-006</t>
  </si>
  <si>
    <t xml:space="preserve">FAM Asistencia Social </t>
  </si>
  <si>
    <t>6 - Protección Social</t>
  </si>
  <si>
    <t>8 - Protección Social</t>
  </si>
  <si>
    <t>7 - Fondo de Aportaciones Múltiples</t>
  </si>
  <si>
    <t>Contribuir a fortalecer el cumplimiento efectivo de los derechos sociales que potencien las capacidades de las personas en situación de pobreza, a través de acciones que incidan positivamente en la alimentación, la salud y la educación mediante la entrega de recursos para disminuir la inseguridad alimentaria, garantizar el ejercicio efectivo de los derechos sociales, favoreciendo una alimentación y nutrición adecuada, preferentemente para aquellos en extrema pobreza o con carencia alimentaria severa.</t>
  </si>
  <si>
    <t>Variación del total de personas en inseguridad alimentaria</t>
  </si>
  <si>
    <t>[(Número de personas en inseguridad alimentaria en el país en el año t - Número de personas en inseguridad alimentaria en el país en el año t-6)/ (Número de personas en inseguridad alimentaria en el país en el año t-6)]*100</t>
  </si>
  <si>
    <t>Estratégico-Eficacia-Sexenal</t>
  </si>
  <si>
    <t>Conformación de apoyos alimentarios en cumplimiento a los criterios de calidad nutricia</t>
  </si>
  <si>
    <t>Proporción  de la mejora de la Asistencia Social Alimentaria</t>
  </si>
  <si>
    <t>((Número de apoyos alimentarios fríos distribuidos en el periodo correspondientes a menús y despensas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</si>
  <si>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Asesoría a Sistemas DIF</t>
  </si>
  <si>
    <t>Porcentaje de asesorías realizadas a los Sistemas DIF</t>
  </si>
  <si>
    <t>(Número de asesorías realizadas a Sistemas DIF / Número de asesorías programadas) *100</t>
  </si>
  <si>
    <t>Criterios de calidad nutricia para los programas alimentarios aplicados</t>
  </si>
  <si>
    <t>Porcentaje de Sistemas DIF  que aplican los criterios de calidad nutricia</t>
  </si>
  <si>
    <t>(Sistemas DIF que aplican los criterios de calidad nutricia / Total de Entidades Federativas)*100</t>
  </si>
  <si>
    <t>Gestión-Calidad-Anual</t>
  </si>
  <si>
    <t>Los Sistemas Estatales para el Desarrollo Integral de la Familia y el Sistema para el Desarrollo Integral de la Familia del Distrito Federal (Sistemas DIF), destinan recursos al otorgamiento de desayunos escolares y apoyos alimentarios, mediante programas alimentarios, para disminuir la inseguridad alimentaria. Ley de coordinación Fiscal, artículo 40.- Las aportaciones federales que con cargo al Fondo de Aportaciones Múltiples reciban los estados de la federación y el D.F., se destinarán en un 46% al otorgamiento de desayunos escolares; apoyos alimentarios, y de asistencia social, a través de instituciones públicas con base en lo señalado en la Ley de Asistencia Social.</t>
  </si>
  <si>
    <t>Porcentaje de recursos del Ramo 33 Fondo V.i destinados a otorgar apoyos alimentarios</t>
  </si>
  <si>
    <t>(Monto total de recursos del Ramo 33 Fondo V.i asignados por los Sistemas DIF para otorgar apoyos alimentarios en el año / Total de recursos recibidos por la entidad federativa del Ramo 33 Fondo V.i en el año) * 100</t>
  </si>
  <si>
    <t>Estratégico-Eficiencia-Anual</t>
  </si>
  <si>
    <r>
      <t xml:space="preserve">Variación del total de personas en inseguridad alimentaria
</t>
    </r>
    <r>
      <rPr>
        <sz val="10"/>
        <rFont val="Soberana Sans"/>
        <family val="2"/>
      </rPr>
      <t>Sin información</t>
    </r>
  </si>
  <si>
    <r>
      <t xml:space="preserve">Proporción  de la mejora de la Asistencia Social Alimentaria
</t>
    </r>
    <r>
      <rPr>
        <sz val="10"/>
        <rFont val="Soberana Sans"/>
        <family val="2"/>
      </rPr>
      <t xml:space="preserve">0 - Cobertura estatal  RETRASO EN LA ENTREGA DE LOS PRODUCTOS POR PARTE DE LOS PROVEEDORES
</t>
    </r>
  </si>
  <si>
    <r>
      <t xml:space="preserve">Porcentaje de asesorías realizadas a los Sistemas DIF
</t>
    </r>
    <r>
      <rPr>
        <sz val="10"/>
        <rFont val="Soberana Sans"/>
        <family val="2"/>
      </rPr>
      <t>Sin información</t>
    </r>
  </si>
  <si>
    <r>
      <t xml:space="preserve">Porcentaje de Sistemas DIF  que aplican los criterios de calidad nutricia
</t>
    </r>
    <r>
      <rPr>
        <sz val="10"/>
        <rFont val="Soberana Sans"/>
        <family val="2"/>
      </rPr>
      <t>Sin información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</si>
  <si>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</si>
  <si>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t>I-007</t>
  </si>
  <si>
    <t>FAM Infraestructura Educativa Básica</t>
  </si>
  <si>
    <t>1 - Educación</t>
  </si>
  <si>
    <t>Los alumnos de educación básica,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</si>
  <si>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</si>
  <si>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</si>
  <si>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</si>
  <si>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</si>
  <si>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</si>
  <si>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</si>
  <si>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Contribuir a asegurar mayor cobertura, inclusión y equidad educativa entre todos los grupos de la población para la construcción de una sociedad más justa mediante la construcción, reparación, mantenimiento, rehabilitación y equipamiento de espacios educativos.</t>
  </si>
  <si>
    <t>Porcentaje de absorción en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</si>
  <si>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</si>
  <si>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en educación superior</t>
  </si>
  <si>
    <t>(Número de alumnos matriculados de nuevo ingreso en licenciatura y técnico universitario de la entidad federativa en el ciclo escolar N / Total de egresados de educación media superior que de acuerdo con su currículo son candidatos a cursar educación superior de la entidad federativa en el ciclo escolar N-1) X 100</t>
  </si>
  <si>
    <t>Tasa bruta de escolarización de educación media superior</t>
  </si>
  <si>
    <t>(Matrícula total al inicio del ciclo escolar de educación media superior/Población total en el rango de edad 15 a 17 años) X100</t>
  </si>
  <si>
    <t>Tasa bruta de escolarización de educación superior</t>
  </si>
  <si>
    <t>(Matrícula total al inicio del ciclo escolar de educación superior/Población total en el rango de edad 18 a 22 años) X100</t>
  </si>
  <si>
    <t>Índice de cobertura de la educación básica en escuelas apoyadas por FAM</t>
  </si>
  <si>
    <t>(Número de alumnos registrados en escuelas apoyadas por FAM en el ciclo escolar del año N / Población de 3 a 14 años de edad en el año N) X 100</t>
  </si>
  <si>
    <t>Espacios educativos de educación superior construidos</t>
  </si>
  <si>
    <t>Porcentaje de espacios educativos construidos, equipados y/o rehabilitados para educación superior.</t>
  </si>
  <si>
    <t>(Número de espacios educativos de educación superior construidos, equipados y/o rehabilitados en el año N/ Total de espacios educativos de educación superior necesarios identificados por la entidad federativa en el año N) X 100</t>
  </si>
  <si>
    <t>Construcción, equipamiento y/o rehabilitación de infraestructura para educación superior con recursos asignados por el FAM.</t>
  </si>
  <si>
    <t>Porcentaje de recursos del FAM destinados a construcción, equipamiento y/o rehabilitación de infraestructura para educación superior</t>
  </si>
  <si>
    <t>(Recursos destinados a construcción, equipamiento y/o rehabilitación de infraestructura para educación superior en el año N/ Total de recursos del FAM asignados a la entidad federativa en el año N) X 100</t>
  </si>
  <si>
    <t>Gestión-Eficiencia-Anual</t>
  </si>
  <si>
    <t>Espacios educativos de educación media superior construidos</t>
  </si>
  <si>
    <t>Porcentaje de espacios educativos construidos, equipados y/o rehabilitados para educación media superior.</t>
  </si>
  <si>
    <t>(Número de espacios educativos de educación media superior construidos, equipados y/o rehabilitados en el año N/ Total de espacios educativos de educación media superior necesarios identificados por la entidad federativa en el año N) X 100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</si>
  <si>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</si>
  <si>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</si>
  <si>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(Recursos destinados a construcción, equipamiento y/o rehabilitación de infraestructura para educación media superior en el año N/ Total de recursos del FAM asignados a la entidad federativa en el año N) X 100</t>
  </si>
  <si>
    <t>Construcción, equipamiento y/o rehabilitación de infraestructura para educación básica con recursos asignados por el FAM.</t>
  </si>
  <si>
    <t>Porcentaje de recursos del FAM destinados a construcción, equipamiento y/o rehabilitación de infraestructura para educación básica</t>
  </si>
  <si>
    <t>(Recursos destinados a construcción, equipamiento y/o rehabilitación de infraestructura para educación básica en el año N/ Total de recursos del FAM asignados a la entidad federativa en el año N) X 100</t>
  </si>
  <si>
    <t>Espacios educativos de educación básica construidos</t>
  </si>
  <si>
    <t>Porcentaje de espacios educativos construidos, equipados y/o rehabilitados para educación básica.</t>
  </si>
  <si>
    <t>(Número de espacios educativos de educación básica construidos, equipados y/o rehabilitados en el año N/ Total de espacios educativos de educación básica necesarios identificados por la entidad federativa en el año N) X 100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</si>
  <si>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</si>
  <si>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</si>
  <si>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</si>
  <si>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en educación media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</si>
  <si>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en educación superior
</t>
    </r>
    <r>
      <rPr>
        <sz val="10"/>
        <rFont val="Soberana Sans"/>
        <family val="2"/>
      </rPr>
      <t xml:space="preserve">0 - Cobertura estatal  
</t>
    </r>
  </si>
  <si>
    <r>
      <t xml:space="preserve">Tasa bruta de escolarización de educación media superior
</t>
    </r>
    <r>
      <rPr>
        <sz val="10"/>
        <rFont val="Soberana Sans"/>
        <family val="2"/>
      </rPr>
      <t xml:space="preserve">0 - Cobertura estatal  
</t>
    </r>
  </si>
  <si>
    <r>
      <t xml:space="preserve">Tasa bruta de escolarización de educación superior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</si>
  <si>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FAM
</t>
    </r>
    <r>
      <rPr>
        <sz val="10"/>
        <rFont val="Soberana Sans"/>
        <family val="2"/>
      </rPr>
      <t xml:space="preserve">0 - Cobertura estatal  
</t>
    </r>
  </si>
  <si>
    <r>
      <t xml:space="preserve">Porcentaje de espacios educativos construidos, equipados y/o rehabilitados para educación superior.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</si>
  <si>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</si>
  <si>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espacios educativos construidos, equipados y/o rehabilitados para educación media superior.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</si>
  <si>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</si>
  <si>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0 - Cobertura estatal  
</t>
    </r>
  </si>
  <si>
    <r>
      <t xml:space="preserve">Porcentaje de espacios educativos construidos, equipados y/o rehabilitados para educación básica.
</t>
    </r>
    <r>
      <rPr>
        <sz val="10"/>
        <rFont val="Soberana Sans"/>
        <family val="2"/>
      </rPr>
      <t xml:space="preserve">0 - Cobertura estatal  
</t>
    </r>
  </si>
  <si>
    <t>I-011</t>
  </si>
  <si>
    <t>FASP</t>
  </si>
  <si>
    <t>1 - Gobierno</t>
  </si>
  <si>
    <t>7 - Asuntos de Orden Público y de Seguridad Interior</t>
  </si>
  <si>
    <t>4 - Asuntos de Orden Público y de Seguridad Interior</t>
  </si>
  <si>
    <t>9 - Fondo de Aportaciones para la Seguridad Pública de los Estados y del Distrito Federal</t>
  </si>
  <si>
    <t>Elementos de seguridad pública estatal con evaluaciones vigentes en control de confianza.</t>
  </si>
  <si>
    <t>Porcentaje de elementos con evaluaciones vigentes en control de confianza, respecto al estado de fuerza de la entidad federativa</t>
  </si>
  <si>
    <t>(Elementos con evaluaciones vigentes en Control de Confianza / Estado de fuerza en la entidad de acuerdo al RNPSP) * 100</t>
  </si>
  <si>
    <t>Gestión-Eficiencia-Semestral</t>
  </si>
  <si>
    <t>Las instituciones de seguridad pública se fortalecen en materia de profesionalización</t>
  </si>
  <si>
    <t>Porcentaje de elementos policiales que reciben capacitación con recurso del FASP, en los rubros de Formación inicial, Formación continua y Especialización, con respecto a los convenidos en el ejercicio fiscal</t>
  </si>
  <si>
    <t>(Elementos capacitados en el ejercicio fiscal / Elementos a capacitar en el ejercicio fiscal) * 100</t>
  </si>
  <si>
    <t>Estratégico-Eficacia-Semestral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</si>
  <si>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</si>
  <si>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</si>
  <si>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(Incidencia delictiva en la entidad federativa en el año T * 100,000) / Población de la entidad</t>
  </si>
  <si>
    <t>Ejercicio de recursos del Fondo de Aportaciones para la Seguridad Pública de los Estados y del Distrito Federal (FASP) del ejercicio fiscal en curso, para promover la transformación  institucional y fortalecer las capacidades de las fuerzas de seguridad.</t>
  </si>
  <si>
    <t>Ejercicio de recursos del FASP</t>
  </si>
  <si>
    <t>(Recurso del FASP del año vigente ejercido por la entidad federativa / Monto convenido del FASP del año vigente por la entidad federativa) * 100</t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</si>
  <si>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 xml:space="preserve">0 - Cobertura estatal  
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</si>
  <si>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 xml:space="preserve">0 - Cobertura estatal  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</si>
  <si>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
</t>
    </r>
  </si>
  <si>
    <r>
      <t xml:space="preserve">Ejercicio de recursos del FASP
</t>
    </r>
    <r>
      <rPr>
        <sz val="10"/>
        <rFont val="Soberana Sans"/>
        <family val="2"/>
      </rPr>
      <t xml:space="preserve">0 - Cobertura estatal  EL ANEXO TECNICO ESTA EN PROCESO DE FIRMA.
</t>
    </r>
  </si>
  <si>
    <t>I-002</t>
  </si>
  <si>
    <t>FASSA</t>
  </si>
  <si>
    <t>3 - Salud</t>
  </si>
  <si>
    <t>1 - Salud</t>
  </si>
  <si>
    <t>4 - Fondo de Aportaciones para los Servicios de Salud</t>
  </si>
  <si>
    <t>Planear, programar, presupuestar y ejercer adecuadamente el fondo.</t>
  </si>
  <si>
    <t>Porcentaje de estructuras programáticas en las que se ejerció presupuesto asignado a la Prestación de Servicios de Salud a la Persona</t>
  </si>
  <si>
    <t>(Estructuras programáticas en las que se ejerció el presupuestal asignado en la Subfunción de Prestación de Servicios de Salud a la Persona / Total de estructuras programáticas con presupuesto asignado correspondiente a la Prestación de Servicios de Salud a la Persona)  * 100</t>
  </si>
  <si>
    <t>Porcentaje de estructuras programáticas en las que se ejerció presupuesto asignado a la Prestación de Servicios de Salud a la Comunidad</t>
  </si>
  <si>
    <t>(Número de estructuras programáticas en las que se ejerció el presupuesto asignado en la Subfunción de  Prestación de Servicios de Salud a la Comunidad / Total de estructuras programáticas con presupuesto asignado, correspondiente a la Subfunción de Prestación de Servicios de Salud a la Comunidad)  * 100</t>
  </si>
  <si>
    <t>La población sin seguridad social cuenta con acceso a atención médica de profesionales de la salud en los Servicios Estatales de Salud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</si>
  <si>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</si>
  <si>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</si>
  <si>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El presupuesto asignado al Fondo de Aportaciones para los Servicios de Salud es ejercido de forma eficiente por las entidades federativas</t>
  </si>
  <si>
    <t>Porcentaje del gasto total del FASSA destinado a la Prestación de Servicios de Salud a la Comunidad</t>
  </si>
  <si>
    <t>(Gasto ejercido en la subfunción de Prestación de Servicios de Salud a la Comunidad /  Gasto Total del FASSA) * 100</t>
  </si>
  <si>
    <t>Porcentaje del gasto total del FASSA destinado a la Prestación de Servicios de Salud a la Persona</t>
  </si>
  <si>
    <t>(Gasto ejercido en la subfunción de Prestación de Servicios de Salud a la Persona /  Gasto Total del FASSA) * 100</t>
  </si>
  <si>
    <t>Contribuir a asegurar el acceso efectivo a servicios de salud con calidad mediante la disminución de la Razón de Mortalidad Materna, a través de la atención de la incidencia de las causas directas e indirectas de la Mortalidad Materna</t>
  </si>
  <si>
    <t>Razon de Mortalidad Materna de mujeres sin seguridad social.</t>
  </si>
  <si>
    <t>[Número de muertes maternas de mujeres sin seguridad social/Número de Nacidos vivos de madres sin seguridad socia]*100,000 por entiudad de residencia en un año determinado</t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</si>
  <si>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</si>
  <si>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</si>
  <si>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</si>
  <si>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</si>
  <si>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</si>
  <si>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
</t>
    </r>
  </si>
  <si>
    <t>I-001</t>
  </si>
  <si>
    <t>FONE</t>
  </si>
  <si>
    <t>3 - Fondo de Aportaciones para la Nómina Educativa y Gasto Operativo</t>
  </si>
  <si>
    <t>Garantizar que los niños y niñas tengan acceso a los servicios de educación básica y completen sus estudios</t>
  </si>
  <si>
    <t>Porcentaje de Eficiencia terminal en educación primaria y secundaria (escuelas apoyadas por el Fondo de Aportaciones para la Nómina Educativa y Gasto Operativo (FONE))</t>
  </si>
  <si>
    <t>(Número de alumnos egresados de la educación primaria y secundaria de escuelas apoyadas por el Fondo de Aportaciones para la Nómina Educativa y Gasto Operativo (FONE) en el ciclo escolar N / Alumnos de nuevo ingreso a primer grado de primaria y secundaria en escuelas apoyadas por el Fondo de Aportaciones para la Nómina Educativa y Gasto Operativo (FONE) X 100</t>
  </si>
  <si>
    <t>Contribuir a asegurar la calidad de los aprendizajes en la educación básica y la formación integral de todos los grupos de la población mediante  el fortalecimiento del ejercicio de la autonomía de gestión escolar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</si>
  <si>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</si>
  <si>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g= Grado escolar: 3° y 6° de primaria y 3° de secundaria</t>
  </si>
  <si>
    <t>Servicios educativos en educación básica proporcionados por escuelas apoyadas por FONE</t>
  </si>
  <si>
    <t>Índice de cobertura de la educación básica en escuelas apoyadas por Fondo de Aportaciones para la Nómina Educativa y Gasto Operativo (FONE)</t>
  </si>
  <si>
    <t>(Número de alumnos registrados en escuelas apoyadas por FONE en el ciclo escolar del año N / Población de 3 a 14 años de edad en el año N) X 100</t>
  </si>
  <si>
    <t>Recursos del FONE en educación primaria. (En todas las modalidades de atención).</t>
  </si>
  <si>
    <t>Provisión de recursos del Fondo de Aportaciones para la Nómina Educativa y Gasto Operativo (FONE) destinados a educación primaria</t>
  </si>
  <si>
    <t>(Recursos destinados a educación primaria en el año N/ Total de recursos del Fondo de Aportaciones para la Nómina Educativa y Gasto Operativo (FONE) asignados a la entidad federativa en el año N) X 100</t>
  </si>
  <si>
    <t>Recursos del FONE en educación secundaria. (En todas las modalidades de atención).</t>
  </si>
  <si>
    <t>Provisión de recursos del Fondo de Aportaciones para la Nómina Educativa y Gasto Operativo (FONE) destinados a educación secundaria</t>
  </si>
  <si>
    <t>(Recursos destinados a educación secundaria en el año N/ Total de recursos del Fondo de Aportaciones para la Nómina Educativa y Gasto Operativo (FONE) asignados a la entidad federativa en el año N) X 100</t>
  </si>
  <si>
    <t>Recursos del FONE en educación preescolar. (En todas las modalidades de atención).</t>
  </si>
  <si>
    <t>Provisión de recursos del Fondo de Aportaciones para la Nómina Educativa y Gasto Operativo (FONE) destinados a educación preescolar</t>
  </si>
  <si>
    <t>(Recursos destinados a educación preescolar en el año N / Total de recursos del Fondo de Aportaciones para la Nómina Educativa y Gasto Operativo (FONE) asignados a la entidad federativa en el año N) X 100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</si>
  <si>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0 - Cobertura estatal  
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</si>
  <si>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</si>
  <si>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</si>
  <si>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</si>
  <si>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</si>
  <si>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</si>
  <si>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Índice de Dependencia Financiera
</t>
    </r>
    <r>
      <rPr>
        <sz val="10"/>
        <rFont val="Soberana Sans"/>
        <family val="2"/>
      </rPr>
      <t xml:space="preserve">2 - Mexicali  se logro recaudar mas de lo programad
1 - Ensenada  se trabajo con cifras previas a cierre y conciliacion prespuestal contable de marzo de 2015, asi como proyecciones para el ejercicio del recurso fortamun e ingresos propios en 2015
4 - Tijuana  No hay variación
5 - Playas de Rosarito  HUBO INCREMENTO EN LA RECAUDACION DE LOS INGRESOS PROYECTADOS. 
</t>
    </r>
  </si>
  <si>
    <r>
      <t xml:space="preserve">Índice de Aplicación Prioritaria de Recursos
</t>
    </r>
    <r>
      <rPr>
        <sz val="10"/>
        <rFont val="Soberana Sans"/>
        <family val="2"/>
      </rPr>
      <t xml:space="preserve">5 - Playas de Rosarito  
</t>
    </r>
  </si>
  <si>
    <r>
      <t xml:space="preserve">Índice de Logro Operativo
</t>
    </r>
    <r>
      <rPr>
        <sz val="10"/>
        <rFont val="Soberana Sans"/>
        <family val="2"/>
      </rPr>
      <t xml:space="preserve">1 - Ensenada   se trabajo con cifras previas a cierre y conciliacion prespuestal contable de marzo de 2015
4 - Tijuana  No hay variacion
2 - Mexicali  las becas del dif se entregaron con el primer trimestre
</t>
    </r>
  </si>
  <si>
    <r>
      <t xml:space="preserve">Porcentaje de Avance en las Metas
</t>
    </r>
    <r>
      <rPr>
        <sz val="10"/>
        <rFont val="Soberana Sans"/>
        <family val="2"/>
      </rPr>
      <t xml:space="preserve">2 - Mexicali  en los siguientes trimestres se alcanzaran las metas planeadas
1 - Ensenada  se trabajo con cifras previas a cierre y conciliacion prespuestal contable de marzo de 2015
</t>
    </r>
  </si>
  <si>
    <r>
      <t xml:space="preserve">Índice en el Ejercicio de Recursos
</t>
    </r>
    <r>
      <rPr>
        <sz val="10"/>
        <rFont val="Soberana Sans"/>
        <family val="2"/>
      </rPr>
      <t xml:space="preserve">4 - Tijuana  No hay variación 
5 - Playas de Rosarito  SE REPROGRAMO EL PAGO DE SEGURIDAD SOCIAL DE LA POLICIA ACTIVA AL 2DO. TRIMESTRE. 
1 - Ensenada  se manejaron cifras previas a cierre y conciliacion presupuestal y contable de marzo del 2015
2 - Mexicali  las acciones se encuentran en proceso y se alcanzaran las metas en los trimestres subsecuentes
</t>
    </r>
  </si>
  <si>
    <t>4 - Tijuana</t>
  </si>
  <si>
    <t>1 - Ensenada</t>
  </si>
  <si>
    <t>2 - Mexicali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</si>
  <si>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</si>
  <si>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Índice de Dependencia Financiera</t>
  </si>
  <si>
    <t>Contar con recursos federales transferidos para el fortalecimiento de las finanzas públicas de los municipios y demarcaciones territoriales del Distrito Federal.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</si>
  <si>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</si>
  <si>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Índice de Aplicación Prioritaria de Recursos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</si>
  <si>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</si>
  <si>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Índice de Logro Operativo</t>
  </si>
  <si>
    <t>Apliar los recursos federales transferidos en la satisfacción de sus requerimientos, dando prioridad a los destinos previstos en la LCF.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</si>
  <si>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</si>
  <si>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</si>
  <si>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Dar seguimiento a los recursos federales recibidos a través del FORTAMUN DF.</t>
  </si>
  <si>
    <t>6 - Fondo de Aportaciones para el Fortalecimiento de los Municipios y de las Demarcaciones Territoriales del Distrito Federal</t>
  </si>
  <si>
    <t>FORTAMUN</t>
  </si>
  <si>
    <t>I-005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</si>
</sst>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4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6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 wrapText="1"/>
    </xf>
    <xf numFmtId="0" fontId="7" fillId="0" borderId="14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4" fontId="0" fillId="0" borderId="20" xfId="0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4" fontId="3" fillId="0" borderId="25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justify" vertical="top" wrapText="1"/>
    </xf>
    <xf numFmtId="0" fontId="0" fillId="0" borderId="31" xfId="0" applyFont="1" applyFill="1" applyBorder="1" applyAlignment="1">
      <alignment horizontal="justify" vertical="top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2"/>
  <sheetViews>
    <sheetView showGridLines="0" view="pageBreakPreview" zoomScale="70" zoomScaleNormal="80" zoomScaleSheetLayoutView="70" zoomScalePageLayoutView="0" workbookViewId="0" topLeftCell="A1">
      <selection activeCell="X15" sqref="X15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3</v>
      </c>
      <c r="D4" s="73" t="s">
        <v>4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16</v>
      </c>
      <c r="L6" s="53"/>
      <c r="M6" s="53"/>
      <c r="N6" s="24"/>
      <c r="O6" s="25" t="s">
        <v>17</v>
      </c>
      <c r="P6" s="53" t="s">
        <v>18</v>
      </c>
      <c r="Q6" s="53"/>
      <c r="R6" s="26"/>
      <c r="S6" s="25" t="s">
        <v>19</v>
      </c>
      <c r="T6" s="53" t="s">
        <v>20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36</v>
      </c>
      <c r="C11" s="45" t="s">
        <v>37</v>
      </c>
      <c r="D11" s="45"/>
      <c r="E11" s="45"/>
      <c r="F11" s="45"/>
      <c r="G11" s="45"/>
      <c r="H11" s="45"/>
      <c r="I11" s="45" t="s">
        <v>38</v>
      </c>
      <c r="J11" s="45"/>
      <c r="K11" s="45"/>
      <c r="L11" s="45" t="s">
        <v>39</v>
      </c>
      <c r="M11" s="45"/>
      <c r="N11" s="45"/>
      <c r="O11" s="45"/>
      <c r="P11" s="30" t="s">
        <v>40</v>
      </c>
      <c r="Q11" s="30" t="s">
        <v>41</v>
      </c>
      <c r="R11" s="30" t="s">
        <v>42</v>
      </c>
      <c r="S11" s="30" t="s">
        <v>42</v>
      </c>
      <c r="T11" s="30" t="s">
        <v>42</v>
      </c>
      <c r="U11" s="30" t="str">
        <f>IF(ISERROR(T11/S11),"N/A",T11/S11*100)</f>
        <v>N/A</v>
      </c>
      <c r="V11" s="31" t="s">
        <v>43</v>
      </c>
    </row>
    <row r="12" spans="1:22" ht="18.75" customHeight="1" thickBot="1" thickTop="1">
      <c r="A12" s="29"/>
      <c r="B12" s="42" t="s">
        <v>96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75" customHeight="1" thickBot="1" thickTop="1">
      <c r="A13" s="29"/>
      <c r="B13" s="6" t="s">
        <v>36</v>
      </c>
      <c r="C13" s="45" t="s">
        <v>44</v>
      </c>
      <c r="D13" s="45"/>
      <c r="E13" s="45"/>
      <c r="F13" s="45"/>
      <c r="G13" s="45"/>
      <c r="H13" s="45"/>
      <c r="I13" s="45" t="s">
        <v>45</v>
      </c>
      <c r="J13" s="45"/>
      <c r="K13" s="45"/>
      <c r="L13" s="45" t="s">
        <v>46</v>
      </c>
      <c r="M13" s="45"/>
      <c r="N13" s="45"/>
      <c r="O13" s="45"/>
      <c r="P13" s="30" t="s">
        <v>40</v>
      </c>
      <c r="Q13" s="30" t="s">
        <v>41</v>
      </c>
      <c r="R13" s="30" t="s">
        <v>42</v>
      </c>
      <c r="S13" s="30" t="s">
        <v>42</v>
      </c>
      <c r="T13" s="30" t="s">
        <v>42</v>
      </c>
      <c r="U13" s="30" t="str">
        <f>IF(ISERROR(T13/S13),"N/A",T13/S13*100)</f>
        <v>N/A</v>
      </c>
      <c r="V13" s="31" t="s">
        <v>43</v>
      </c>
    </row>
    <row r="14" spans="1:22" ht="18.75" customHeight="1" thickBot="1" thickTop="1">
      <c r="A14" s="29"/>
      <c r="B14" s="42" t="s">
        <v>96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75" customHeight="1" thickBot="1" thickTop="1">
      <c r="A15" s="29"/>
      <c r="B15" s="6" t="s">
        <v>47</v>
      </c>
      <c r="C15" s="45" t="s">
        <v>48</v>
      </c>
      <c r="D15" s="45"/>
      <c r="E15" s="45"/>
      <c r="F15" s="45"/>
      <c r="G15" s="45"/>
      <c r="H15" s="45"/>
      <c r="I15" s="45" t="s">
        <v>49</v>
      </c>
      <c r="J15" s="45"/>
      <c r="K15" s="45"/>
      <c r="L15" s="45" t="s">
        <v>50</v>
      </c>
      <c r="M15" s="45"/>
      <c r="N15" s="45"/>
      <c r="O15" s="45"/>
      <c r="P15" s="30" t="s">
        <v>40</v>
      </c>
      <c r="Q15" s="30" t="s">
        <v>51</v>
      </c>
      <c r="R15" s="30" t="s">
        <v>42</v>
      </c>
      <c r="S15" s="30" t="s">
        <v>42</v>
      </c>
      <c r="T15" s="30" t="s">
        <v>42</v>
      </c>
      <c r="U15" s="30" t="str">
        <f>IF(ISERROR(T15/S15),"N/A",T15/S15*100)</f>
        <v>N/A</v>
      </c>
      <c r="V15" s="31" t="s">
        <v>43</v>
      </c>
    </row>
    <row r="16" spans="1:22" ht="18.75" customHeight="1" thickBot="1" thickTop="1">
      <c r="A16" s="29"/>
      <c r="B16" s="42" t="s">
        <v>96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</row>
    <row r="17" spans="1:22" ht="75" customHeight="1" thickBot="1" thickTop="1">
      <c r="A17" s="29"/>
      <c r="B17" s="6" t="s">
        <v>47</v>
      </c>
      <c r="C17" s="45" t="s">
        <v>44</v>
      </c>
      <c r="D17" s="45"/>
      <c r="E17" s="45"/>
      <c r="F17" s="45"/>
      <c r="G17" s="45"/>
      <c r="H17" s="45"/>
      <c r="I17" s="45" t="s">
        <v>52</v>
      </c>
      <c r="J17" s="45"/>
      <c r="K17" s="45"/>
      <c r="L17" s="45" t="s">
        <v>53</v>
      </c>
      <c r="M17" s="45"/>
      <c r="N17" s="45"/>
      <c r="O17" s="45"/>
      <c r="P17" s="30" t="s">
        <v>40</v>
      </c>
      <c r="Q17" s="30" t="s">
        <v>51</v>
      </c>
      <c r="R17" s="30" t="s">
        <v>42</v>
      </c>
      <c r="S17" s="30" t="s">
        <v>42</v>
      </c>
      <c r="T17" s="30" t="s">
        <v>42</v>
      </c>
      <c r="U17" s="30" t="str">
        <f>IF(ISERROR(T17/S17),"N/A",T17/S17*100)</f>
        <v>N/A</v>
      </c>
      <c r="V17" s="31" t="s">
        <v>43</v>
      </c>
    </row>
    <row r="18" spans="1:22" ht="18.75" customHeight="1" thickBot="1" thickTop="1">
      <c r="A18" s="29"/>
      <c r="B18" s="42" t="s">
        <v>96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75" customHeight="1" thickBot="1" thickTop="1">
      <c r="A19" s="29"/>
      <c r="B19" s="6" t="s">
        <v>47</v>
      </c>
      <c r="C19" s="45" t="s">
        <v>44</v>
      </c>
      <c r="D19" s="45"/>
      <c r="E19" s="45"/>
      <c r="F19" s="45"/>
      <c r="G19" s="45"/>
      <c r="H19" s="45"/>
      <c r="I19" s="45" t="s">
        <v>54</v>
      </c>
      <c r="J19" s="45"/>
      <c r="K19" s="45"/>
      <c r="L19" s="45" t="s">
        <v>55</v>
      </c>
      <c r="M19" s="45"/>
      <c r="N19" s="45"/>
      <c r="O19" s="45"/>
      <c r="P19" s="30" t="s">
        <v>40</v>
      </c>
      <c r="Q19" s="30" t="s">
        <v>51</v>
      </c>
      <c r="R19" s="30" t="s">
        <v>42</v>
      </c>
      <c r="S19" s="30" t="s">
        <v>42</v>
      </c>
      <c r="T19" s="30" t="s">
        <v>42</v>
      </c>
      <c r="U19" s="30" t="str">
        <f>IF(ISERROR(T19/S19),"N/A",T19/S19*100)</f>
        <v>N/A</v>
      </c>
      <c r="V19" s="31" t="s">
        <v>43</v>
      </c>
    </row>
    <row r="20" spans="1:22" ht="18.75" customHeight="1" thickBot="1" thickTop="1">
      <c r="A20" s="29"/>
      <c r="B20" s="42" t="s">
        <v>96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75" customHeight="1" thickBot="1" thickTop="1">
      <c r="A21" s="29"/>
      <c r="B21" s="6" t="s">
        <v>47</v>
      </c>
      <c r="C21" s="45" t="s">
        <v>44</v>
      </c>
      <c r="D21" s="45"/>
      <c r="E21" s="45"/>
      <c r="F21" s="45"/>
      <c r="G21" s="45"/>
      <c r="H21" s="45"/>
      <c r="I21" s="45" t="s">
        <v>54</v>
      </c>
      <c r="J21" s="45"/>
      <c r="K21" s="45"/>
      <c r="L21" s="45" t="s">
        <v>55</v>
      </c>
      <c r="M21" s="45"/>
      <c r="N21" s="45"/>
      <c r="O21" s="45"/>
      <c r="P21" s="30" t="s">
        <v>40</v>
      </c>
      <c r="Q21" s="30" t="s">
        <v>56</v>
      </c>
      <c r="R21" s="30" t="s">
        <v>42</v>
      </c>
      <c r="S21" s="30" t="s">
        <v>42</v>
      </c>
      <c r="T21" s="30" t="s">
        <v>42</v>
      </c>
      <c r="U21" s="30" t="str">
        <f>IF(ISERROR(T21/S21),"N/A",T21/S21*100)</f>
        <v>N/A</v>
      </c>
      <c r="V21" s="31" t="s">
        <v>43</v>
      </c>
    </row>
    <row r="22" spans="1:22" ht="18.75" customHeight="1" thickBot="1" thickTop="1">
      <c r="A22" s="29"/>
      <c r="B22" s="42" t="s">
        <v>96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75" customHeight="1" thickBot="1" thickTop="1">
      <c r="A23" s="29"/>
      <c r="B23" s="6" t="s">
        <v>44</v>
      </c>
      <c r="C23" s="45" t="s">
        <v>57</v>
      </c>
      <c r="D23" s="45"/>
      <c r="E23" s="45"/>
      <c r="F23" s="45"/>
      <c r="G23" s="45"/>
      <c r="H23" s="45"/>
      <c r="I23" s="45" t="s">
        <v>58</v>
      </c>
      <c r="J23" s="45"/>
      <c r="K23" s="45"/>
      <c r="L23" s="45" t="s">
        <v>59</v>
      </c>
      <c r="M23" s="45"/>
      <c r="N23" s="45"/>
      <c r="O23" s="45"/>
      <c r="P23" s="30" t="s">
        <v>40</v>
      </c>
      <c r="Q23" s="30" t="s">
        <v>60</v>
      </c>
      <c r="R23" s="30">
        <v>101</v>
      </c>
      <c r="S23" s="30" t="s">
        <v>42</v>
      </c>
      <c r="T23" s="30" t="s">
        <v>42</v>
      </c>
      <c r="U23" s="30" t="str">
        <f>IF(ISERROR(T23/S23),"N/A",T23/S23*100)</f>
        <v>N/A</v>
      </c>
      <c r="V23" s="31" t="s">
        <v>43</v>
      </c>
    </row>
    <row r="24" spans="1:22" ht="18.75" customHeight="1" thickBot="1" thickTop="1">
      <c r="A24" s="29"/>
      <c r="B24" s="42" t="s">
        <v>97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1:22" s="11" customFormat="1" ht="18" customHeight="1" thickBot="1">
      <c r="A25" s="32"/>
      <c r="B25" s="8" t="s">
        <v>44</v>
      </c>
      <c r="C25" s="8"/>
      <c r="D25" s="9"/>
      <c r="E25" s="8"/>
      <c r="F25" s="8"/>
      <c r="G25" s="8"/>
      <c r="H25" s="8"/>
      <c r="I25" s="10"/>
      <c r="J25" s="7"/>
      <c r="K25" s="10"/>
      <c r="L25" s="7"/>
      <c r="M25" s="10"/>
      <c r="N25" s="7"/>
      <c r="O25" s="10"/>
      <c r="P25" s="7"/>
      <c r="R25" s="33">
        <v>101</v>
      </c>
      <c r="S25" s="33" t="s">
        <v>44</v>
      </c>
      <c r="T25" s="33" t="s">
        <v>44</v>
      </c>
      <c r="U25" s="33" t="str">
        <f>IF(ISERROR(T25/S25),"N/A",T25/S25*100)</f>
        <v>N/A</v>
      </c>
      <c r="V25" s="8" t="s">
        <v>98</v>
      </c>
    </row>
    <row r="26" spans="1:22" ht="75" customHeight="1" thickBot="1" thickTop="1">
      <c r="A26" s="29"/>
      <c r="B26" s="6" t="s">
        <v>44</v>
      </c>
      <c r="C26" s="45" t="s">
        <v>44</v>
      </c>
      <c r="D26" s="45"/>
      <c r="E26" s="45"/>
      <c r="F26" s="45"/>
      <c r="G26" s="45"/>
      <c r="H26" s="45"/>
      <c r="I26" s="45" t="s">
        <v>61</v>
      </c>
      <c r="J26" s="45"/>
      <c r="K26" s="45"/>
      <c r="L26" s="45" t="s">
        <v>62</v>
      </c>
      <c r="M26" s="45"/>
      <c r="N26" s="45"/>
      <c r="O26" s="45"/>
      <c r="P26" s="30" t="s">
        <v>40</v>
      </c>
      <c r="Q26" s="30" t="s">
        <v>56</v>
      </c>
      <c r="R26" s="30">
        <v>48.2</v>
      </c>
      <c r="S26" s="30" t="s">
        <v>42</v>
      </c>
      <c r="T26" s="30" t="s">
        <v>42</v>
      </c>
      <c r="U26" s="30" t="str">
        <f>IF(ISERROR(T26/S26),"N/A",T26/S26*100)</f>
        <v>N/A</v>
      </c>
      <c r="V26" s="31" t="s">
        <v>43</v>
      </c>
    </row>
    <row r="27" spans="1:22" ht="18.75" customHeight="1" thickBot="1" thickTop="1">
      <c r="A27" s="29"/>
      <c r="B27" s="42" t="s">
        <v>97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s="11" customFormat="1" ht="18" customHeight="1" thickBot="1">
      <c r="A28" s="32"/>
      <c r="B28" s="8" t="s">
        <v>44</v>
      </c>
      <c r="C28" s="8"/>
      <c r="D28" s="9"/>
      <c r="E28" s="8"/>
      <c r="F28" s="8"/>
      <c r="G28" s="8"/>
      <c r="H28" s="8"/>
      <c r="I28" s="10"/>
      <c r="J28" s="7"/>
      <c r="K28" s="10"/>
      <c r="L28" s="7"/>
      <c r="M28" s="10"/>
      <c r="N28" s="7"/>
      <c r="O28" s="10"/>
      <c r="P28" s="7"/>
      <c r="R28" s="33">
        <v>48.2</v>
      </c>
      <c r="S28" s="33" t="s">
        <v>44</v>
      </c>
      <c r="T28" s="33" t="s">
        <v>44</v>
      </c>
      <c r="U28" s="33" t="str">
        <f>IF(ISERROR(T28/S28),"N/A",T28/S28*100)</f>
        <v>N/A</v>
      </c>
      <c r="V28" s="8" t="s">
        <v>98</v>
      </c>
    </row>
    <row r="29" spans="1:22" ht="75" customHeight="1" thickBot="1" thickTop="1">
      <c r="A29" s="29"/>
      <c r="B29" s="6" t="s">
        <v>63</v>
      </c>
      <c r="C29" s="45" t="s">
        <v>64</v>
      </c>
      <c r="D29" s="45"/>
      <c r="E29" s="45"/>
      <c r="F29" s="45"/>
      <c r="G29" s="45"/>
      <c r="H29" s="45"/>
      <c r="I29" s="45" t="s">
        <v>65</v>
      </c>
      <c r="J29" s="45"/>
      <c r="K29" s="45"/>
      <c r="L29" s="45" t="s">
        <v>66</v>
      </c>
      <c r="M29" s="45"/>
      <c r="N29" s="45"/>
      <c r="O29" s="45"/>
      <c r="P29" s="30" t="s">
        <v>40</v>
      </c>
      <c r="Q29" s="30" t="s">
        <v>60</v>
      </c>
      <c r="R29" s="30">
        <v>2.56</v>
      </c>
      <c r="S29" s="30" t="s">
        <v>42</v>
      </c>
      <c r="T29" s="30" t="s">
        <v>42</v>
      </c>
      <c r="U29" s="30" t="str">
        <f>IF(ISERROR(T29/S29),"N/A",T29/S29*100)</f>
        <v>N/A</v>
      </c>
      <c r="V29" s="31" t="s">
        <v>43</v>
      </c>
    </row>
    <row r="30" spans="1:22" ht="18.75" customHeight="1" thickBot="1" thickTop="1">
      <c r="A30" s="29"/>
      <c r="B30" s="42" t="s">
        <v>97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</row>
    <row r="31" spans="1:22" s="11" customFormat="1" ht="18" customHeight="1" thickBot="1">
      <c r="A31" s="32"/>
      <c r="B31" s="8" t="s">
        <v>44</v>
      </c>
      <c r="C31" s="8"/>
      <c r="D31" s="9"/>
      <c r="E31" s="8"/>
      <c r="F31" s="8"/>
      <c r="G31" s="8"/>
      <c r="H31" s="8"/>
      <c r="I31" s="10"/>
      <c r="J31" s="7"/>
      <c r="K31" s="10"/>
      <c r="L31" s="7"/>
      <c r="M31" s="10"/>
      <c r="N31" s="7"/>
      <c r="O31" s="10"/>
      <c r="P31" s="7"/>
      <c r="R31" s="33">
        <v>2.56</v>
      </c>
      <c r="S31" s="33" t="s">
        <v>44</v>
      </c>
      <c r="T31" s="33" t="s">
        <v>44</v>
      </c>
      <c r="U31" s="33" t="str">
        <f>IF(ISERROR(T31/S31),"N/A",T31/S31*100)</f>
        <v>N/A</v>
      </c>
      <c r="V31" s="8" t="s">
        <v>98</v>
      </c>
    </row>
    <row r="32" spans="1:22" ht="75" customHeight="1" thickBot="1" thickTop="1">
      <c r="A32" s="29"/>
      <c r="B32" s="6" t="s">
        <v>63</v>
      </c>
      <c r="C32" s="45" t="s">
        <v>44</v>
      </c>
      <c r="D32" s="45"/>
      <c r="E32" s="45"/>
      <c r="F32" s="45"/>
      <c r="G32" s="45"/>
      <c r="H32" s="45"/>
      <c r="I32" s="45" t="s">
        <v>67</v>
      </c>
      <c r="J32" s="45"/>
      <c r="K32" s="45"/>
      <c r="L32" s="45" t="s">
        <v>68</v>
      </c>
      <c r="M32" s="45"/>
      <c r="N32" s="45"/>
      <c r="O32" s="45"/>
      <c r="P32" s="30" t="s">
        <v>40</v>
      </c>
      <c r="Q32" s="30" t="s">
        <v>60</v>
      </c>
      <c r="R32" s="30" t="s">
        <v>42</v>
      </c>
      <c r="S32" s="30" t="s">
        <v>42</v>
      </c>
      <c r="T32" s="30" t="s">
        <v>42</v>
      </c>
      <c r="U32" s="30" t="str">
        <f>IF(ISERROR(T32/S32),"N/A",T32/S32*100)</f>
        <v>N/A</v>
      </c>
      <c r="V32" s="31" t="s">
        <v>43</v>
      </c>
    </row>
    <row r="33" spans="1:22" ht="18.75" customHeight="1" thickBot="1" thickTop="1">
      <c r="A33" s="29"/>
      <c r="B33" s="42" t="s">
        <v>96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1:22" ht="75" customHeight="1" thickBot="1" thickTop="1">
      <c r="A34" s="29"/>
      <c r="B34" s="6" t="s">
        <v>69</v>
      </c>
      <c r="C34" s="45" t="s">
        <v>70</v>
      </c>
      <c r="D34" s="45"/>
      <c r="E34" s="45"/>
      <c r="F34" s="45"/>
      <c r="G34" s="45"/>
      <c r="H34" s="45"/>
      <c r="I34" s="45" t="s">
        <v>71</v>
      </c>
      <c r="J34" s="45"/>
      <c r="K34" s="45"/>
      <c r="L34" s="45" t="s">
        <v>72</v>
      </c>
      <c r="M34" s="45"/>
      <c r="N34" s="45"/>
      <c r="O34" s="45"/>
      <c r="P34" s="30" t="s">
        <v>40</v>
      </c>
      <c r="Q34" s="30" t="s">
        <v>60</v>
      </c>
      <c r="R34" s="30">
        <v>2.4</v>
      </c>
      <c r="S34" s="30" t="s">
        <v>42</v>
      </c>
      <c r="T34" s="30" t="s">
        <v>42</v>
      </c>
      <c r="U34" s="30" t="str">
        <f>IF(ISERROR(T34/S34),"N/A",T34/S34*100)</f>
        <v>N/A</v>
      </c>
      <c r="V34" s="31" t="s">
        <v>43</v>
      </c>
    </row>
    <row r="35" spans="1:22" ht="18.75" customHeight="1" thickBot="1" thickTop="1">
      <c r="A35" s="29"/>
      <c r="B35" s="42" t="s">
        <v>97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1:22" s="11" customFormat="1" ht="18" customHeight="1" thickBot="1">
      <c r="A36" s="32"/>
      <c r="B36" s="8" t="s">
        <v>44</v>
      </c>
      <c r="C36" s="8"/>
      <c r="D36" s="9"/>
      <c r="E36" s="8"/>
      <c r="F36" s="8"/>
      <c r="G36" s="8"/>
      <c r="H36" s="8"/>
      <c r="I36" s="10"/>
      <c r="J36" s="7"/>
      <c r="K36" s="10"/>
      <c r="L36" s="7"/>
      <c r="M36" s="10"/>
      <c r="N36" s="7"/>
      <c r="O36" s="10"/>
      <c r="P36" s="7"/>
      <c r="R36" s="33">
        <v>2.4</v>
      </c>
      <c r="S36" s="33" t="s">
        <v>44</v>
      </c>
      <c r="T36" s="33" t="s">
        <v>44</v>
      </c>
      <c r="U36" s="33" t="str">
        <f>IF(ISERROR(T36/S36),"N/A",T36/S36*100)</f>
        <v>N/A</v>
      </c>
      <c r="V36" s="8" t="s">
        <v>98</v>
      </c>
    </row>
    <row r="37" spans="1:22" ht="75" customHeight="1" thickBot="1" thickTop="1">
      <c r="A37" s="29"/>
      <c r="B37" s="6" t="s">
        <v>69</v>
      </c>
      <c r="C37" s="45" t="s">
        <v>44</v>
      </c>
      <c r="D37" s="45"/>
      <c r="E37" s="45"/>
      <c r="F37" s="45"/>
      <c r="G37" s="45"/>
      <c r="H37" s="45"/>
      <c r="I37" s="45" t="s">
        <v>73</v>
      </c>
      <c r="J37" s="45"/>
      <c r="K37" s="45"/>
      <c r="L37" s="45" t="s">
        <v>74</v>
      </c>
      <c r="M37" s="45"/>
      <c r="N37" s="45"/>
      <c r="O37" s="45"/>
      <c r="P37" s="30" t="s">
        <v>40</v>
      </c>
      <c r="Q37" s="30" t="s">
        <v>60</v>
      </c>
      <c r="R37" s="30" t="s">
        <v>42</v>
      </c>
      <c r="S37" s="30" t="s">
        <v>42</v>
      </c>
      <c r="T37" s="30" t="s">
        <v>42</v>
      </c>
      <c r="U37" s="30" t="str">
        <f>IF(ISERROR(T37/S37),"N/A",T37/S37*100)</f>
        <v>N/A</v>
      </c>
      <c r="V37" s="31" t="s">
        <v>43</v>
      </c>
    </row>
    <row r="38" spans="1:22" ht="18.75" customHeight="1" thickBot="1" thickTop="1">
      <c r="A38" s="29"/>
      <c r="B38" s="42" t="s">
        <v>96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75" customHeight="1" thickBot="1" thickTop="1">
      <c r="A39" s="29"/>
      <c r="B39" s="6" t="s">
        <v>36</v>
      </c>
      <c r="C39" s="45" t="s">
        <v>75</v>
      </c>
      <c r="D39" s="45"/>
      <c r="E39" s="45"/>
      <c r="F39" s="45"/>
      <c r="G39" s="45"/>
      <c r="H39" s="45"/>
      <c r="I39" s="45" t="s">
        <v>76</v>
      </c>
      <c r="J39" s="45"/>
      <c r="K39" s="45"/>
      <c r="L39" s="45" t="s">
        <v>77</v>
      </c>
      <c r="M39" s="45"/>
      <c r="N39" s="45"/>
      <c r="O39" s="45"/>
      <c r="P39" s="30" t="s">
        <v>40</v>
      </c>
      <c r="Q39" s="30" t="s">
        <v>56</v>
      </c>
      <c r="R39" s="30">
        <v>64.31</v>
      </c>
      <c r="S39" s="30" t="s">
        <v>42</v>
      </c>
      <c r="T39" s="30" t="s">
        <v>42</v>
      </c>
      <c r="U39" s="30" t="str">
        <f>IF(ISERROR(T39/S39),"N/A",T39/S39*100)</f>
        <v>N/A</v>
      </c>
      <c r="V39" s="31" t="s">
        <v>43</v>
      </c>
    </row>
    <row r="40" spans="1:22" ht="18.75" customHeight="1" thickBot="1" thickTop="1">
      <c r="A40" s="29"/>
      <c r="B40" s="42" t="s">
        <v>97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</row>
    <row r="41" spans="1:22" s="11" customFormat="1" ht="18" customHeight="1" thickBot="1">
      <c r="A41" s="32"/>
      <c r="B41" s="8" t="s">
        <v>44</v>
      </c>
      <c r="C41" s="8"/>
      <c r="D41" s="9"/>
      <c r="E41" s="8"/>
      <c r="F41" s="8"/>
      <c r="G41" s="8"/>
      <c r="H41" s="8"/>
      <c r="I41" s="10"/>
      <c r="J41" s="7"/>
      <c r="K41" s="10"/>
      <c r="L41" s="7"/>
      <c r="M41" s="10"/>
      <c r="N41" s="7"/>
      <c r="O41" s="10"/>
      <c r="P41" s="7"/>
      <c r="R41" s="33">
        <v>64.31</v>
      </c>
      <c r="S41" s="33" t="s">
        <v>44</v>
      </c>
      <c r="T41" s="33" t="s">
        <v>44</v>
      </c>
      <c r="U41" s="33" t="str">
        <f>IF(ISERROR(T41/S41),"N/A",T41/S41*100)</f>
        <v>N/A</v>
      </c>
      <c r="V41" s="8" t="s">
        <v>98</v>
      </c>
    </row>
    <row r="42" spans="1:22" ht="75" customHeight="1" thickBot="1" thickTop="1">
      <c r="A42" s="29"/>
      <c r="B42" s="6" t="s">
        <v>36</v>
      </c>
      <c r="C42" s="45" t="s">
        <v>44</v>
      </c>
      <c r="D42" s="45"/>
      <c r="E42" s="45"/>
      <c r="F42" s="45"/>
      <c r="G42" s="45"/>
      <c r="H42" s="45"/>
      <c r="I42" s="45" t="s">
        <v>78</v>
      </c>
      <c r="J42" s="45"/>
      <c r="K42" s="45"/>
      <c r="L42" s="45" t="s">
        <v>79</v>
      </c>
      <c r="M42" s="45"/>
      <c r="N42" s="45"/>
      <c r="O42" s="45"/>
      <c r="P42" s="30" t="s">
        <v>80</v>
      </c>
      <c r="Q42" s="30" t="s">
        <v>56</v>
      </c>
      <c r="R42" s="30" t="s">
        <v>42</v>
      </c>
      <c r="S42" s="30" t="s">
        <v>42</v>
      </c>
      <c r="T42" s="30" t="s">
        <v>42</v>
      </c>
      <c r="U42" s="30" t="str">
        <f>IF(ISERROR(T42/S42),"N/A",T42/S42*100)</f>
        <v>N/A</v>
      </c>
      <c r="V42" s="31" t="s">
        <v>43</v>
      </c>
    </row>
    <row r="43" spans="1:22" ht="18.75" customHeight="1" thickBot="1" thickTop="1">
      <c r="A43" s="29"/>
      <c r="B43" s="42" t="s">
        <v>96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</row>
    <row r="44" spans="1:22" ht="75" customHeight="1" thickBot="1" thickTop="1">
      <c r="A44" s="29"/>
      <c r="B44" s="6" t="s">
        <v>44</v>
      </c>
      <c r="C44" s="45" t="s">
        <v>81</v>
      </c>
      <c r="D44" s="45"/>
      <c r="E44" s="45"/>
      <c r="F44" s="45"/>
      <c r="G44" s="45"/>
      <c r="H44" s="45"/>
      <c r="I44" s="45" t="s">
        <v>82</v>
      </c>
      <c r="J44" s="45"/>
      <c r="K44" s="45"/>
      <c r="L44" s="45" t="s">
        <v>83</v>
      </c>
      <c r="M44" s="45"/>
      <c r="N44" s="45"/>
      <c r="O44" s="45"/>
      <c r="P44" s="30" t="s">
        <v>40</v>
      </c>
      <c r="Q44" s="30" t="s">
        <v>56</v>
      </c>
      <c r="R44" s="30" t="s">
        <v>42</v>
      </c>
      <c r="S44" s="30" t="s">
        <v>42</v>
      </c>
      <c r="T44" s="30" t="s">
        <v>42</v>
      </c>
      <c r="U44" s="30" t="str">
        <f>IF(ISERROR(T44/S44),"N/A",T44/S44*100)</f>
        <v>N/A</v>
      </c>
      <c r="V44" s="31" t="s">
        <v>43</v>
      </c>
    </row>
    <row r="45" spans="1:22" ht="18.75" customHeight="1" thickBot="1" thickTop="1">
      <c r="A45" s="29"/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</row>
    <row r="46" spans="2:22" s="34" customFormat="1" ht="14.25" customHeight="1" thickBot="1" thickTop="1">
      <c r="B46" s="35" t="s">
        <v>84</v>
      </c>
      <c r="C46" s="36"/>
      <c r="D46" s="36"/>
      <c r="E46" s="36"/>
      <c r="F46" s="36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/>
    </row>
    <row r="47" spans="2:22" ht="44.25" customHeight="1" thickTop="1">
      <c r="B47" s="46" t="s">
        <v>85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8"/>
    </row>
    <row r="48" spans="2:22" ht="34.5" customHeight="1">
      <c r="B48" s="39" t="s">
        <v>87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/>
    </row>
    <row r="49" spans="2:22" ht="34.5" customHeight="1">
      <c r="B49" s="39" t="s">
        <v>88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/>
    </row>
    <row r="50" spans="2:22" ht="34.5" customHeight="1">
      <c r="B50" s="39" t="s">
        <v>89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1"/>
    </row>
    <row r="51" spans="2:22" ht="34.5" customHeight="1">
      <c r="B51" s="39" t="s">
        <v>90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</row>
    <row r="52" spans="2:22" ht="34.5" customHeight="1">
      <c r="B52" s="39" t="s">
        <v>91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</row>
    <row r="53" spans="2:22" ht="34.5" customHeight="1">
      <c r="B53" s="39" t="s">
        <v>91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</row>
    <row r="54" spans="2:22" ht="34.5" customHeight="1">
      <c r="B54" s="39" t="s">
        <v>99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</row>
    <row r="55" spans="2:22" ht="34.5" customHeight="1">
      <c r="B55" s="39" t="s">
        <v>100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1"/>
    </row>
    <row r="56" spans="2:22" ht="34.5" customHeight="1">
      <c r="B56" s="39" t="s">
        <v>101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</row>
    <row r="57" spans="2:22" ht="34.5" customHeight="1">
      <c r="B57" s="39" t="s">
        <v>92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</row>
    <row r="58" spans="2:22" ht="34.5" customHeight="1">
      <c r="B58" s="39" t="s">
        <v>102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</row>
    <row r="59" spans="2:22" ht="34.5" customHeight="1">
      <c r="B59" s="39" t="s">
        <v>93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1"/>
    </row>
    <row r="60" spans="2:22" ht="34.5" customHeight="1">
      <c r="B60" s="39" t="s">
        <v>103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1"/>
    </row>
    <row r="61" spans="2:22" ht="34.5" customHeight="1">
      <c r="B61" s="39" t="s">
        <v>94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1"/>
    </row>
    <row r="62" spans="2:22" ht="34.5" customHeight="1">
      <c r="B62" s="39" t="s">
        <v>95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</row>
  </sheetData>
  <sheetProtection/>
  <mergeCells count="98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21:H21"/>
    <mergeCell ref="I21:K21"/>
    <mergeCell ref="L21:O21"/>
    <mergeCell ref="B22:V22"/>
    <mergeCell ref="C23:H23"/>
    <mergeCell ref="I23:K23"/>
    <mergeCell ref="L23:O23"/>
    <mergeCell ref="B24:V24"/>
    <mergeCell ref="C26:H26"/>
    <mergeCell ref="I26:K26"/>
    <mergeCell ref="L26:O26"/>
    <mergeCell ref="B27:V27"/>
    <mergeCell ref="C29:H29"/>
    <mergeCell ref="I29:K29"/>
    <mergeCell ref="L29:O29"/>
    <mergeCell ref="B30:V30"/>
    <mergeCell ref="C32:H32"/>
    <mergeCell ref="I32:K32"/>
    <mergeCell ref="L32:O32"/>
    <mergeCell ref="B33:V33"/>
    <mergeCell ref="C34:H34"/>
    <mergeCell ref="I34:K34"/>
    <mergeCell ref="L34:O34"/>
    <mergeCell ref="B35:V35"/>
    <mergeCell ref="C37:H37"/>
    <mergeCell ref="I37:K37"/>
    <mergeCell ref="L37:O37"/>
    <mergeCell ref="B38:V38"/>
    <mergeCell ref="C39:H39"/>
    <mergeCell ref="I39:K39"/>
    <mergeCell ref="L39:O39"/>
    <mergeCell ref="B40:V40"/>
    <mergeCell ref="C42:H42"/>
    <mergeCell ref="I42:K42"/>
    <mergeCell ref="L42:O42"/>
    <mergeCell ref="B43:V43"/>
    <mergeCell ref="C44:H44"/>
    <mergeCell ref="I44:K44"/>
    <mergeCell ref="L44:O44"/>
    <mergeCell ref="B45:V45"/>
    <mergeCell ref="B47:V47"/>
    <mergeCell ref="B48:V48"/>
    <mergeCell ref="B49:V49"/>
    <mergeCell ref="B50:V50"/>
    <mergeCell ref="B51:V51"/>
    <mergeCell ref="B52:V52"/>
    <mergeCell ref="B53:V53"/>
    <mergeCell ref="B60:V60"/>
    <mergeCell ref="B61:V61"/>
    <mergeCell ref="B62:V62"/>
    <mergeCell ref="B54:V54"/>
    <mergeCell ref="B55:V55"/>
    <mergeCell ref="B56:V56"/>
    <mergeCell ref="B57:V57"/>
    <mergeCell ref="B58:V58"/>
    <mergeCell ref="B59:V59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tabSelected="1" view="pageBreakPreview" zoomScale="70" zoomScaleNormal="80" zoomScaleSheetLayoutView="70" zoomScalePageLayoutView="0" workbookViewId="0" topLeftCell="A1">
      <selection activeCell="L7" sqref="L7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424</v>
      </c>
      <c r="D4" s="73" t="s">
        <v>423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106</v>
      </c>
      <c r="L6" s="53"/>
      <c r="M6" s="53"/>
      <c r="N6" s="24"/>
      <c r="O6" s="25" t="s">
        <v>17</v>
      </c>
      <c r="P6" s="53" t="s">
        <v>107</v>
      </c>
      <c r="Q6" s="53"/>
      <c r="R6" s="26"/>
      <c r="S6" s="25" t="s">
        <v>19</v>
      </c>
      <c r="T6" s="53" t="s">
        <v>422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36</v>
      </c>
      <c r="C11" s="45" t="s">
        <v>421</v>
      </c>
      <c r="D11" s="45"/>
      <c r="E11" s="45"/>
      <c r="F11" s="45"/>
      <c r="G11" s="45"/>
      <c r="H11" s="45"/>
      <c r="I11" s="45" t="s">
        <v>123</v>
      </c>
      <c r="J11" s="45"/>
      <c r="K11" s="45"/>
      <c r="L11" s="45" t="s">
        <v>420</v>
      </c>
      <c r="M11" s="45"/>
      <c r="N11" s="45"/>
      <c r="O11" s="45"/>
      <c r="P11" s="30" t="s">
        <v>40</v>
      </c>
      <c r="Q11" s="30" t="s">
        <v>41</v>
      </c>
      <c r="R11" s="30">
        <v>37.75</v>
      </c>
      <c r="S11" s="30">
        <v>19</v>
      </c>
      <c r="T11" s="30">
        <v>13.72</v>
      </c>
      <c r="U11" s="30">
        <f>IF(ISERROR(T11/S11),"N/A",T11/S11*100)</f>
        <v>72.21052631578948</v>
      </c>
      <c r="V11" s="31" t="s">
        <v>233</v>
      </c>
    </row>
    <row r="12" spans="1:22" ht="18.75" customHeight="1" thickBot="1" thickTop="1">
      <c r="A12" s="29"/>
      <c r="B12" s="42" t="s">
        <v>97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s="11" customFormat="1" ht="18" customHeight="1">
      <c r="A13" s="32"/>
      <c r="B13" s="8" t="s">
        <v>44</v>
      </c>
      <c r="C13" s="8"/>
      <c r="D13" s="9"/>
      <c r="E13" s="8"/>
      <c r="F13" s="8"/>
      <c r="G13" s="8"/>
      <c r="H13" s="8"/>
      <c r="I13" s="10"/>
      <c r="J13" s="7"/>
      <c r="K13" s="10"/>
      <c r="L13" s="7"/>
      <c r="M13" s="10"/>
      <c r="N13" s="7"/>
      <c r="O13" s="10"/>
      <c r="P13" s="7"/>
      <c r="R13" s="33">
        <v>1</v>
      </c>
      <c r="S13" s="33">
        <v>1</v>
      </c>
      <c r="T13" s="33">
        <v>1</v>
      </c>
      <c r="U13" s="33">
        <f>IF(ISERROR(T13/S13),"N/A",T13/S13*100)</f>
        <v>100</v>
      </c>
      <c r="V13" s="8" t="s">
        <v>408</v>
      </c>
    </row>
    <row r="14" spans="1:22" s="11" customFormat="1" ht="18" customHeight="1">
      <c r="A14" s="32"/>
      <c r="B14" s="8" t="s">
        <v>44</v>
      </c>
      <c r="C14" s="8"/>
      <c r="D14" s="9"/>
      <c r="E14" s="8"/>
      <c r="F14" s="8"/>
      <c r="G14" s="8"/>
      <c r="H14" s="8"/>
      <c r="I14" s="10"/>
      <c r="J14" s="7"/>
      <c r="K14" s="10"/>
      <c r="L14" s="7"/>
      <c r="M14" s="10"/>
      <c r="N14" s="7"/>
      <c r="O14" s="10"/>
      <c r="P14" s="7"/>
      <c r="R14" s="33">
        <v>25</v>
      </c>
      <c r="S14" s="33">
        <v>25</v>
      </c>
      <c r="T14" s="33">
        <v>23.6</v>
      </c>
      <c r="U14" s="33">
        <f>IF(ISERROR(T14/S14),"N/A",T14/S14*100)</f>
        <v>94.4</v>
      </c>
      <c r="V14" s="8" t="s">
        <v>234</v>
      </c>
    </row>
    <row r="15" spans="1:22" s="11" customFormat="1" ht="18" customHeight="1">
      <c r="A15" s="32"/>
      <c r="B15" s="8" t="s">
        <v>44</v>
      </c>
      <c r="C15" s="8"/>
      <c r="D15" s="9"/>
      <c r="E15" s="8"/>
      <c r="F15" s="8"/>
      <c r="G15" s="8"/>
      <c r="H15" s="8"/>
      <c r="I15" s="10"/>
      <c r="J15" s="7"/>
      <c r="K15" s="10"/>
      <c r="L15" s="7"/>
      <c r="M15" s="10"/>
      <c r="N15" s="7"/>
      <c r="O15" s="10"/>
      <c r="P15" s="7"/>
      <c r="R15" s="33">
        <v>25</v>
      </c>
      <c r="S15" s="33">
        <v>25</v>
      </c>
      <c r="T15" s="33">
        <v>10</v>
      </c>
      <c r="U15" s="33">
        <f>IF(ISERROR(T15/S15),"N/A",T15/S15*100)</f>
        <v>40</v>
      </c>
      <c r="V15" s="8" t="s">
        <v>409</v>
      </c>
    </row>
    <row r="16" spans="1:22" s="11" customFormat="1" ht="18" customHeight="1" thickBot="1">
      <c r="A16" s="32"/>
      <c r="B16" s="8" t="s">
        <v>44</v>
      </c>
      <c r="C16" s="8"/>
      <c r="D16" s="9"/>
      <c r="E16" s="8"/>
      <c r="F16" s="8"/>
      <c r="G16" s="8"/>
      <c r="H16" s="8"/>
      <c r="I16" s="10"/>
      <c r="J16" s="7"/>
      <c r="K16" s="10"/>
      <c r="L16" s="7"/>
      <c r="M16" s="10"/>
      <c r="N16" s="7"/>
      <c r="O16" s="10"/>
      <c r="P16" s="7"/>
      <c r="R16" s="33">
        <v>100</v>
      </c>
      <c r="S16" s="33">
        <v>25</v>
      </c>
      <c r="T16" s="33">
        <v>20.28</v>
      </c>
      <c r="U16" s="33">
        <f>IF(ISERROR(T16/S16),"N/A",T16/S16*100)</f>
        <v>81.12</v>
      </c>
      <c r="V16" s="8" t="s">
        <v>410</v>
      </c>
    </row>
    <row r="17" spans="1:22" ht="75" customHeight="1" thickBot="1" thickTop="1">
      <c r="A17" s="29"/>
      <c r="B17" s="6" t="s">
        <v>36</v>
      </c>
      <c r="C17" s="45" t="s">
        <v>44</v>
      </c>
      <c r="D17" s="45"/>
      <c r="E17" s="45"/>
      <c r="F17" s="45"/>
      <c r="G17" s="45"/>
      <c r="H17" s="45"/>
      <c r="I17" s="45" t="s">
        <v>121</v>
      </c>
      <c r="J17" s="45"/>
      <c r="K17" s="45"/>
      <c r="L17" s="45" t="s">
        <v>419</v>
      </c>
      <c r="M17" s="45"/>
      <c r="N17" s="45"/>
      <c r="O17" s="45"/>
      <c r="P17" s="30" t="s">
        <v>40</v>
      </c>
      <c r="Q17" s="30" t="s">
        <v>41</v>
      </c>
      <c r="R17" s="30">
        <v>12.625</v>
      </c>
      <c r="S17" s="30">
        <v>12.625</v>
      </c>
      <c r="T17" s="30">
        <v>10.14002</v>
      </c>
      <c r="U17" s="30">
        <f>IF(ISERROR(T17/S17),"N/A",T17/S17*100)</f>
        <v>80.3169900990099</v>
      </c>
      <c r="V17" s="31" t="s">
        <v>233</v>
      </c>
    </row>
    <row r="18" spans="1:22" ht="18.75" customHeight="1" thickBot="1" thickTop="1">
      <c r="A18" s="29"/>
      <c r="B18" s="42" t="s">
        <v>97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s="11" customFormat="1" ht="18" customHeight="1">
      <c r="A19" s="32"/>
      <c r="B19" s="8" t="s">
        <v>44</v>
      </c>
      <c r="C19" s="8"/>
      <c r="D19" s="9"/>
      <c r="E19" s="8"/>
      <c r="F19" s="8"/>
      <c r="G19" s="8"/>
      <c r="H19" s="8"/>
      <c r="I19" s="10"/>
      <c r="J19" s="7"/>
      <c r="K19" s="10"/>
      <c r="L19" s="7"/>
      <c r="M19" s="10"/>
      <c r="N19" s="7"/>
      <c r="O19" s="10"/>
      <c r="P19" s="7"/>
      <c r="R19" s="33">
        <v>25</v>
      </c>
      <c r="S19" s="33">
        <v>25</v>
      </c>
      <c r="T19" s="33">
        <v>20.28</v>
      </c>
      <c r="U19" s="33">
        <f>IF(ISERROR(T19/S19),"N/A",T19/S19*100)</f>
        <v>81.12</v>
      </c>
      <c r="V19" s="8" t="s">
        <v>410</v>
      </c>
    </row>
    <row r="20" spans="1:22" s="11" customFormat="1" ht="18" customHeight="1" thickBot="1">
      <c r="A20" s="32"/>
      <c r="B20" s="8" t="s">
        <v>44</v>
      </c>
      <c r="C20" s="8"/>
      <c r="D20" s="9"/>
      <c r="E20" s="8"/>
      <c r="F20" s="8"/>
      <c r="G20" s="8"/>
      <c r="H20" s="8"/>
      <c r="I20" s="10"/>
      <c r="J20" s="7"/>
      <c r="K20" s="10"/>
      <c r="L20" s="7"/>
      <c r="M20" s="10"/>
      <c r="N20" s="7"/>
      <c r="O20" s="10"/>
      <c r="P20" s="7"/>
      <c r="R20" s="33">
        <v>0.25</v>
      </c>
      <c r="S20" s="33">
        <v>0.25</v>
      </c>
      <c r="T20" s="33">
        <v>4E-05</v>
      </c>
      <c r="U20" s="33">
        <f>IF(ISERROR(T20/S20),"N/A",T20/S20*100)</f>
        <v>0.016</v>
      </c>
      <c r="V20" s="8" t="s">
        <v>409</v>
      </c>
    </row>
    <row r="21" spans="1:22" ht="75" customHeight="1" thickBot="1" thickTop="1">
      <c r="A21" s="29"/>
      <c r="B21" s="6" t="s">
        <v>47</v>
      </c>
      <c r="C21" s="45" t="s">
        <v>418</v>
      </c>
      <c r="D21" s="45"/>
      <c r="E21" s="45"/>
      <c r="F21" s="45"/>
      <c r="G21" s="45"/>
      <c r="H21" s="45"/>
      <c r="I21" s="45" t="s">
        <v>417</v>
      </c>
      <c r="J21" s="45"/>
      <c r="K21" s="45"/>
      <c r="L21" s="45" t="s">
        <v>416</v>
      </c>
      <c r="M21" s="45"/>
      <c r="N21" s="45"/>
      <c r="O21" s="45"/>
      <c r="P21" s="30" t="s">
        <v>40</v>
      </c>
      <c r="Q21" s="30" t="s">
        <v>51</v>
      </c>
      <c r="R21" s="30">
        <v>7.87</v>
      </c>
      <c r="S21" s="30">
        <v>7.87</v>
      </c>
      <c r="T21" s="30">
        <v>8.302033333333334</v>
      </c>
      <c r="U21" s="30">
        <f>IF(ISERROR(T21/S21),"N/A",T21/S21*100)</f>
        <v>105.48962304108429</v>
      </c>
      <c r="V21" s="31" t="s">
        <v>233</v>
      </c>
    </row>
    <row r="22" spans="1:22" ht="18.75" customHeight="1" thickBot="1" thickTop="1">
      <c r="A22" s="29"/>
      <c r="B22" s="42" t="s">
        <v>97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s="11" customFormat="1" ht="18" customHeight="1">
      <c r="A23" s="32"/>
      <c r="B23" s="8" t="s">
        <v>44</v>
      </c>
      <c r="C23" s="8"/>
      <c r="D23" s="9"/>
      <c r="E23" s="8"/>
      <c r="F23" s="8"/>
      <c r="G23" s="8"/>
      <c r="H23" s="8"/>
      <c r="I23" s="10"/>
      <c r="J23" s="7"/>
      <c r="K23" s="10"/>
      <c r="L23" s="7"/>
      <c r="M23" s="10"/>
      <c r="N23" s="7"/>
      <c r="O23" s="10"/>
      <c r="P23" s="7"/>
      <c r="R23" s="33">
        <v>0.01</v>
      </c>
      <c r="S23" s="33">
        <v>0.01</v>
      </c>
      <c r="T23" s="33">
        <v>0.0041</v>
      </c>
      <c r="U23" s="33">
        <f>IF(ISERROR(T23/S23),"N/A",T23/S23*100)</f>
        <v>41</v>
      </c>
      <c r="V23" s="8" t="s">
        <v>409</v>
      </c>
    </row>
    <row r="24" spans="1:22" s="11" customFormat="1" ht="18" customHeight="1">
      <c r="A24" s="32"/>
      <c r="B24" s="8" t="s">
        <v>44</v>
      </c>
      <c r="C24" s="8"/>
      <c r="D24" s="9"/>
      <c r="E24" s="8"/>
      <c r="F24" s="8"/>
      <c r="G24" s="8"/>
      <c r="H24" s="8"/>
      <c r="I24" s="10"/>
      <c r="J24" s="7"/>
      <c r="K24" s="10"/>
      <c r="L24" s="7"/>
      <c r="M24" s="10"/>
      <c r="N24" s="7"/>
      <c r="O24" s="10"/>
      <c r="P24" s="7"/>
      <c r="R24" s="33">
        <v>18</v>
      </c>
      <c r="S24" s="33">
        <v>18</v>
      </c>
      <c r="T24" s="33">
        <v>18</v>
      </c>
      <c r="U24" s="33">
        <f>IF(ISERROR(T24/S24),"N/A",T24/S24*100)</f>
        <v>100</v>
      </c>
      <c r="V24" s="8" t="s">
        <v>408</v>
      </c>
    </row>
    <row r="25" spans="1:22" s="11" customFormat="1" ht="18" customHeight="1" thickBot="1">
      <c r="A25" s="32"/>
      <c r="B25" s="8" t="s">
        <v>44</v>
      </c>
      <c r="C25" s="8"/>
      <c r="D25" s="9"/>
      <c r="E25" s="8"/>
      <c r="F25" s="8"/>
      <c r="G25" s="8"/>
      <c r="H25" s="8"/>
      <c r="I25" s="10"/>
      <c r="J25" s="7"/>
      <c r="K25" s="10"/>
      <c r="L25" s="7"/>
      <c r="M25" s="10"/>
      <c r="N25" s="7"/>
      <c r="O25" s="10"/>
      <c r="P25" s="7"/>
      <c r="R25" s="33">
        <v>5.6</v>
      </c>
      <c r="S25" s="33">
        <v>5.6</v>
      </c>
      <c r="T25" s="33">
        <v>6.902</v>
      </c>
      <c r="U25" s="33">
        <f>IF(ISERROR(T25/S25),"N/A",T25/S25*100)</f>
        <v>123.25000000000001</v>
      </c>
      <c r="V25" s="8" t="s">
        <v>410</v>
      </c>
    </row>
    <row r="26" spans="1:22" ht="75" customHeight="1" thickBot="1" thickTop="1">
      <c r="A26" s="29"/>
      <c r="B26" s="6" t="s">
        <v>63</v>
      </c>
      <c r="C26" s="45" t="s">
        <v>114</v>
      </c>
      <c r="D26" s="45"/>
      <c r="E26" s="45"/>
      <c r="F26" s="45"/>
      <c r="G26" s="45"/>
      <c r="H26" s="45"/>
      <c r="I26" s="45" t="s">
        <v>415</v>
      </c>
      <c r="J26" s="45"/>
      <c r="K26" s="45"/>
      <c r="L26" s="45" t="s">
        <v>414</v>
      </c>
      <c r="M26" s="45"/>
      <c r="N26" s="45"/>
      <c r="O26" s="45"/>
      <c r="P26" s="30" t="s">
        <v>40</v>
      </c>
      <c r="Q26" s="30" t="s">
        <v>338</v>
      </c>
      <c r="R26" s="30">
        <v>100</v>
      </c>
      <c r="S26" s="30" t="s">
        <v>42</v>
      </c>
      <c r="T26" s="30" t="s">
        <v>42</v>
      </c>
      <c r="U26" s="30" t="str">
        <f>IF(ISERROR(T26/S26),"N/A",T26/S26*100)</f>
        <v>N/A</v>
      </c>
      <c r="V26" s="31" t="s">
        <v>233</v>
      </c>
    </row>
    <row r="27" spans="1:22" ht="18.75" customHeight="1" thickBot="1" thickTop="1">
      <c r="A27" s="29"/>
      <c r="B27" s="42" t="s">
        <v>97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s="11" customFormat="1" ht="18" customHeight="1" thickBot="1">
      <c r="A28" s="32"/>
      <c r="B28" s="8" t="s">
        <v>44</v>
      </c>
      <c r="C28" s="8"/>
      <c r="D28" s="9"/>
      <c r="E28" s="8"/>
      <c r="F28" s="8"/>
      <c r="G28" s="8"/>
      <c r="H28" s="8"/>
      <c r="I28" s="10"/>
      <c r="J28" s="7"/>
      <c r="K28" s="10"/>
      <c r="L28" s="7"/>
      <c r="M28" s="10"/>
      <c r="N28" s="7"/>
      <c r="O28" s="10"/>
      <c r="P28" s="7"/>
      <c r="R28" s="33">
        <v>100</v>
      </c>
      <c r="S28" s="33" t="s">
        <v>44</v>
      </c>
      <c r="T28" s="33" t="s">
        <v>44</v>
      </c>
      <c r="U28" s="33" t="str">
        <f>IF(ISERROR(T28/S28),"N/A",T28/S28*100)</f>
        <v>N/A</v>
      </c>
      <c r="V28" s="8" t="s">
        <v>234</v>
      </c>
    </row>
    <row r="29" spans="1:22" ht="75" customHeight="1" thickBot="1" thickTop="1">
      <c r="A29" s="29"/>
      <c r="B29" s="6" t="s">
        <v>69</v>
      </c>
      <c r="C29" s="45" t="s">
        <v>413</v>
      </c>
      <c r="D29" s="45"/>
      <c r="E29" s="45"/>
      <c r="F29" s="45"/>
      <c r="G29" s="45"/>
      <c r="H29" s="45"/>
      <c r="I29" s="45" t="s">
        <v>412</v>
      </c>
      <c r="J29" s="45"/>
      <c r="K29" s="45"/>
      <c r="L29" s="45" t="s">
        <v>411</v>
      </c>
      <c r="M29" s="45"/>
      <c r="N29" s="45"/>
      <c r="O29" s="45"/>
      <c r="P29" s="30" t="s">
        <v>80</v>
      </c>
      <c r="Q29" s="30" t="s">
        <v>51</v>
      </c>
      <c r="R29" s="30">
        <v>15.765</v>
      </c>
      <c r="S29" s="30">
        <v>15.765</v>
      </c>
      <c r="T29" s="30">
        <v>12.7825</v>
      </c>
      <c r="U29" s="30">
        <f>IF(ISERROR(T29/S29),"N/A",T29/S29*100)</f>
        <v>81.08150967332699</v>
      </c>
      <c r="V29" s="31" t="s">
        <v>233</v>
      </c>
    </row>
    <row r="30" spans="1:22" ht="18.75" customHeight="1" thickBot="1" thickTop="1">
      <c r="A30" s="29"/>
      <c r="B30" s="42" t="s">
        <v>97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</row>
    <row r="31" spans="1:22" s="11" customFormat="1" ht="18" customHeight="1">
      <c r="A31" s="32"/>
      <c r="B31" s="8" t="s">
        <v>44</v>
      </c>
      <c r="C31" s="8"/>
      <c r="D31" s="9"/>
      <c r="E31" s="8"/>
      <c r="F31" s="8"/>
      <c r="G31" s="8"/>
      <c r="H31" s="8"/>
      <c r="I31" s="10"/>
      <c r="J31" s="7"/>
      <c r="K31" s="10"/>
      <c r="L31" s="7"/>
      <c r="M31" s="10"/>
      <c r="N31" s="7"/>
      <c r="O31" s="10"/>
      <c r="P31" s="7"/>
      <c r="R31" s="33">
        <v>40</v>
      </c>
      <c r="S31" s="33">
        <v>40</v>
      </c>
      <c r="T31" s="33">
        <v>27.56</v>
      </c>
      <c r="U31" s="33">
        <f>IF(ISERROR(T31/S31),"N/A",T31/S31*100)</f>
        <v>68.89999999999999</v>
      </c>
      <c r="V31" s="8" t="s">
        <v>410</v>
      </c>
    </row>
    <row r="32" spans="1:22" s="11" customFormat="1" ht="18" customHeight="1">
      <c r="A32" s="32"/>
      <c r="B32" s="8" t="s">
        <v>44</v>
      </c>
      <c r="C32" s="8"/>
      <c r="D32" s="9"/>
      <c r="E32" s="8"/>
      <c r="F32" s="8"/>
      <c r="G32" s="8"/>
      <c r="H32" s="8"/>
      <c r="I32" s="10"/>
      <c r="J32" s="7"/>
      <c r="K32" s="10"/>
      <c r="L32" s="7"/>
      <c r="M32" s="10"/>
      <c r="N32" s="7"/>
      <c r="O32" s="10"/>
      <c r="P32" s="7"/>
      <c r="R32" s="33">
        <v>21.86</v>
      </c>
      <c r="S32" s="33">
        <v>21.86</v>
      </c>
      <c r="T32" s="33">
        <v>22.37</v>
      </c>
      <c r="U32" s="33">
        <f>IF(ISERROR(T32/S32),"N/A",T32/S32*100)</f>
        <v>102.33302836230558</v>
      </c>
      <c r="V32" s="8" t="s">
        <v>409</v>
      </c>
    </row>
    <row r="33" spans="1:22" s="11" customFormat="1" ht="18" customHeight="1">
      <c r="A33" s="32"/>
      <c r="B33" s="8" t="s">
        <v>44</v>
      </c>
      <c r="C33" s="8"/>
      <c r="D33" s="9"/>
      <c r="E33" s="8"/>
      <c r="F33" s="8"/>
      <c r="G33" s="8"/>
      <c r="H33" s="8"/>
      <c r="I33" s="10"/>
      <c r="J33" s="7"/>
      <c r="K33" s="10"/>
      <c r="L33" s="7"/>
      <c r="M33" s="10"/>
      <c r="N33" s="7"/>
      <c r="O33" s="10"/>
      <c r="P33" s="7"/>
      <c r="R33" s="33">
        <v>1</v>
      </c>
      <c r="S33" s="33">
        <v>1</v>
      </c>
      <c r="T33" s="33">
        <v>1</v>
      </c>
      <c r="U33" s="33">
        <f>IF(ISERROR(T33/S33),"N/A",T33/S33*100)</f>
        <v>100</v>
      </c>
      <c r="V33" s="8" t="s">
        <v>408</v>
      </c>
    </row>
    <row r="34" spans="1:22" s="11" customFormat="1" ht="18" customHeight="1" thickBot="1">
      <c r="A34" s="32"/>
      <c r="B34" s="8" t="s">
        <v>44</v>
      </c>
      <c r="C34" s="8"/>
      <c r="D34" s="9"/>
      <c r="E34" s="8"/>
      <c r="F34" s="8"/>
      <c r="G34" s="8"/>
      <c r="H34" s="8"/>
      <c r="I34" s="10"/>
      <c r="J34" s="7"/>
      <c r="K34" s="10"/>
      <c r="L34" s="7"/>
      <c r="M34" s="10"/>
      <c r="N34" s="7"/>
      <c r="O34" s="10"/>
      <c r="P34" s="7"/>
      <c r="R34" s="33">
        <v>0.2</v>
      </c>
      <c r="S34" s="33">
        <v>0.2</v>
      </c>
      <c r="T34" s="33">
        <v>0.2</v>
      </c>
      <c r="U34" s="33">
        <f>IF(ISERROR(T34/S34),"N/A",T34/S34*100)</f>
        <v>100</v>
      </c>
      <c r="V34" s="8" t="s">
        <v>234</v>
      </c>
    </row>
    <row r="35" spans="2:22" s="34" customFormat="1" ht="14.25" customHeight="1" thickBot="1" thickTop="1">
      <c r="B35" s="35" t="s">
        <v>84</v>
      </c>
      <c r="C35" s="36"/>
      <c r="D35" s="36"/>
      <c r="E35" s="36"/>
      <c r="F35" s="36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</row>
    <row r="36" spans="2:22" ht="44.25" customHeight="1" thickTop="1">
      <c r="B36" s="46" t="s">
        <v>85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</row>
    <row r="37" spans="2:22" ht="34.5" customHeight="1">
      <c r="B37" s="39" t="s">
        <v>407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</row>
    <row r="38" spans="2:22" ht="34.5" customHeight="1">
      <c r="B38" s="39" t="s">
        <v>406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</row>
    <row r="39" spans="2:22" ht="34.5" customHeight="1">
      <c r="B39" s="39" t="s">
        <v>405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  <row r="40" spans="2:22" ht="34.5" customHeight="1">
      <c r="B40" s="39" t="s">
        <v>404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</row>
    <row r="41" spans="2:22" ht="34.5" customHeight="1">
      <c r="B41" s="39" t="s">
        <v>403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</row>
  </sheetData>
  <sheetProtection/>
  <mergeCells count="48">
    <mergeCell ref="B37:V37"/>
    <mergeCell ref="B38:V38"/>
    <mergeCell ref="B39:V39"/>
    <mergeCell ref="B40:V40"/>
    <mergeCell ref="B41:V41"/>
    <mergeCell ref="B27:V27"/>
    <mergeCell ref="C29:H29"/>
    <mergeCell ref="I29:K29"/>
    <mergeCell ref="L29:O29"/>
    <mergeCell ref="B30:V30"/>
    <mergeCell ref="B36:V36"/>
    <mergeCell ref="B18:V18"/>
    <mergeCell ref="C21:H21"/>
    <mergeCell ref="I21:K21"/>
    <mergeCell ref="L21:O21"/>
    <mergeCell ref="B22:V22"/>
    <mergeCell ref="C26:H26"/>
    <mergeCell ref="I26:K26"/>
    <mergeCell ref="L26:O26"/>
    <mergeCell ref="C11:H11"/>
    <mergeCell ref="I11:K11"/>
    <mergeCell ref="L11:O11"/>
    <mergeCell ref="B12:V12"/>
    <mergeCell ref="C17:H17"/>
    <mergeCell ref="I17:K17"/>
    <mergeCell ref="L17:O17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Y14" sqref="Y14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104</v>
      </c>
      <c r="D4" s="73" t="s">
        <v>105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106</v>
      </c>
      <c r="L6" s="53"/>
      <c r="M6" s="53"/>
      <c r="N6" s="24"/>
      <c r="O6" s="25" t="s">
        <v>17</v>
      </c>
      <c r="P6" s="53" t="s">
        <v>107</v>
      </c>
      <c r="Q6" s="53"/>
      <c r="R6" s="26"/>
      <c r="S6" s="25" t="s">
        <v>19</v>
      </c>
      <c r="T6" s="53" t="s">
        <v>108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69</v>
      </c>
      <c r="C11" s="45" t="s">
        <v>109</v>
      </c>
      <c r="D11" s="45"/>
      <c r="E11" s="45"/>
      <c r="F11" s="45"/>
      <c r="G11" s="45"/>
      <c r="H11" s="45"/>
      <c r="I11" s="45" t="s">
        <v>110</v>
      </c>
      <c r="J11" s="45"/>
      <c r="K11" s="45"/>
      <c r="L11" s="45" t="s">
        <v>111</v>
      </c>
      <c r="M11" s="45"/>
      <c r="N11" s="45"/>
      <c r="O11" s="45"/>
      <c r="P11" s="30" t="s">
        <v>40</v>
      </c>
      <c r="Q11" s="30" t="s">
        <v>51</v>
      </c>
      <c r="R11" s="30">
        <v>15</v>
      </c>
      <c r="S11" s="30">
        <v>15</v>
      </c>
      <c r="T11" s="30">
        <v>21</v>
      </c>
      <c r="U11" s="30">
        <f>IF(ISERROR(T11/S11),"N/A",T11/S11*100)</f>
        <v>140</v>
      </c>
      <c r="V11" s="31" t="s">
        <v>43</v>
      </c>
    </row>
    <row r="12" spans="1:22" ht="18.75" customHeight="1" thickBot="1" thickTop="1">
      <c r="A12" s="29"/>
      <c r="B12" s="42" t="s">
        <v>97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s="11" customFormat="1" ht="18" customHeight="1" thickBot="1">
      <c r="A13" s="32"/>
      <c r="B13" s="8" t="s">
        <v>44</v>
      </c>
      <c r="C13" s="8"/>
      <c r="D13" s="9"/>
      <c r="E13" s="8"/>
      <c r="F13" s="8"/>
      <c r="G13" s="8"/>
      <c r="H13" s="8"/>
      <c r="I13" s="10"/>
      <c r="J13" s="7"/>
      <c r="K13" s="10"/>
      <c r="L13" s="7"/>
      <c r="M13" s="10"/>
      <c r="N13" s="7"/>
      <c r="O13" s="10"/>
      <c r="P13" s="7"/>
      <c r="R13" s="33">
        <v>15</v>
      </c>
      <c r="S13" s="33">
        <v>15</v>
      </c>
      <c r="T13" s="33">
        <v>21</v>
      </c>
      <c r="U13" s="33">
        <f>IF(ISERROR(T13/S13),"N/A",T13/S13*100)</f>
        <v>140</v>
      </c>
      <c r="V13" s="8" t="s">
        <v>98</v>
      </c>
    </row>
    <row r="14" spans="1:22" ht="75" customHeight="1" thickBot="1" thickTop="1">
      <c r="A14" s="29"/>
      <c r="B14" s="6" t="s">
        <v>69</v>
      </c>
      <c r="C14" s="45" t="s">
        <v>44</v>
      </c>
      <c r="D14" s="45"/>
      <c r="E14" s="45"/>
      <c r="F14" s="45"/>
      <c r="G14" s="45"/>
      <c r="H14" s="45"/>
      <c r="I14" s="45" t="s">
        <v>112</v>
      </c>
      <c r="J14" s="45"/>
      <c r="K14" s="45"/>
      <c r="L14" s="45" t="s">
        <v>113</v>
      </c>
      <c r="M14" s="45"/>
      <c r="N14" s="45"/>
      <c r="O14" s="45"/>
      <c r="P14" s="30" t="s">
        <v>40</v>
      </c>
      <c r="Q14" s="30" t="s">
        <v>51</v>
      </c>
      <c r="R14" s="30">
        <v>92</v>
      </c>
      <c r="S14" s="30">
        <v>92</v>
      </c>
      <c r="T14" s="30">
        <v>98</v>
      </c>
      <c r="U14" s="30">
        <f>IF(ISERROR(T14/S14),"N/A",T14/S14*100)</f>
        <v>106.5217391304348</v>
      </c>
      <c r="V14" s="31" t="s">
        <v>43</v>
      </c>
    </row>
    <row r="15" spans="1:22" ht="18.75" customHeight="1" thickBot="1" thickTop="1">
      <c r="A15" s="29"/>
      <c r="B15" s="42" t="s">
        <v>97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s="11" customFormat="1" ht="18" customHeight="1" thickBot="1">
      <c r="A16" s="32"/>
      <c r="B16" s="8" t="s">
        <v>44</v>
      </c>
      <c r="C16" s="8"/>
      <c r="D16" s="9"/>
      <c r="E16" s="8"/>
      <c r="F16" s="8"/>
      <c r="G16" s="8"/>
      <c r="H16" s="8"/>
      <c r="I16" s="10"/>
      <c r="J16" s="7"/>
      <c r="K16" s="10"/>
      <c r="L16" s="7"/>
      <c r="M16" s="10"/>
      <c r="N16" s="7"/>
      <c r="O16" s="10"/>
      <c r="P16" s="7"/>
      <c r="R16" s="33">
        <v>92</v>
      </c>
      <c r="S16" s="33">
        <v>92</v>
      </c>
      <c r="T16" s="33">
        <v>98</v>
      </c>
      <c r="U16" s="33">
        <f>IF(ISERROR(T16/S16),"N/A",T16/S16*100)</f>
        <v>106.5217391304348</v>
      </c>
      <c r="V16" s="8" t="s">
        <v>98</v>
      </c>
    </row>
    <row r="17" spans="1:22" ht="75" customHeight="1" thickBot="1" thickTop="1">
      <c r="A17" s="29"/>
      <c r="B17" s="6" t="s">
        <v>63</v>
      </c>
      <c r="C17" s="45" t="s">
        <v>114</v>
      </c>
      <c r="D17" s="45"/>
      <c r="E17" s="45"/>
      <c r="F17" s="45"/>
      <c r="G17" s="45"/>
      <c r="H17" s="45"/>
      <c r="I17" s="45" t="s">
        <v>115</v>
      </c>
      <c r="J17" s="45"/>
      <c r="K17" s="45"/>
      <c r="L17" s="45" t="s">
        <v>116</v>
      </c>
      <c r="M17" s="45"/>
      <c r="N17" s="45"/>
      <c r="O17" s="45"/>
      <c r="P17" s="30" t="s">
        <v>80</v>
      </c>
      <c r="Q17" s="30" t="s">
        <v>60</v>
      </c>
      <c r="R17" s="30">
        <v>27</v>
      </c>
      <c r="S17" s="30" t="s">
        <v>42</v>
      </c>
      <c r="T17" s="30" t="s">
        <v>42</v>
      </c>
      <c r="U17" s="30" t="str">
        <f>IF(ISERROR(T17/S17),"N/A",T17/S17*100)</f>
        <v>N/A</v>
      </c>
      <c r="V17" s="31" t="s">
        <v>43</v>
      </c>
    </row>
    <row r="18" spans="1:22" ht="18.75" customHeight="1" thickBot="1" thickTop="1">
      <c r="A18" s="29"/>
      <c r="B18" s="42" t="s">
        <v>97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s="11" customFormat="1" ht="18" customHeight="1" thickBot="1">
      <c r="A19" s="32"/>
      <c r="B19" s="8" t="s">
        <v>44</v>
      </c>
      <c r="C19" s="8"/>
      <c r="D19" s="9"/>
      <c r="E19" s="8"/>
      <c r="F19" s="8"/>
      <c r="G19" s="8"/>
      <c r="H19" s="8"/>
      <c r="I19" s="10"/>
      <c r="J19" s="7"/>
      <c r="K19" s="10"/>
      <c r="L19" s="7"/>
      <c r="M19" s="10"/>
      <c r="N19" s="7"/>
      <c r="O19" s="10"/>
      <c r="P19" s="7"/>
      <c r="R19" s="33">
        <v>27</v>
      </c>
      <c r="S19" s="33" t="s">
        <v>44</v>
      </c>
      <c r="T19" s="33" t="s">
        <v>44</v>
      </c>
      <c r="U19" s="33" t="str">
        <f>IF(ISERROR(T19/S19),"N/A",T19/S19*100)</f>
        <v>N/A</v>
      </c>
      <c r="V19" s="8" t="s">
        <v>98</v>
      </c>
    </row>
    <row r="20" spans="1:22" ht="75" customHeight="1" thickBot="1" thickTop="1">
      <c r="A20" s="29"/>
      <c r="B20" s="6" t="s">
        <v>47</v>
      </c>
      <c r="C20" s="45" t="s">
        <v>117</v>
      </c>
      <c r="D20" s="45"/>
      <c r="E20" s="45"/>
      <c r="F20" s="45"/>
      <c r="G20" s="45"/>
      <c r="H20" s="45"/>
      <c r="I20" s="45" t="s">
        <v>118</v>
      </c>
      <c r="J20" s="45"/>
      <c r="K20" s="45"/>
      <c r="L20" s="45" t="s">
        <v>119</v>
      </c>
      <c r="M20" s="45"/>
      <c r="N20" s="45"/>
      <c r="O20" s="45"/>
      <c r="P20" s="30" t="s">
        <v>40</v>
      </c>
      <c r="Q20" s="30" t="s">
        <v>51</v>
      </c>
      <c r="R20" s="30">
        <v>26</v>
      </c>
      <c r="S20" s="30">
        <v>26</v>
      </c>
      <c r="T20" s="30">
        <v>14.6</v>
      </c>
      <c r="U20" s="30">
        <f>IF(ISERROR(T20/S20),"N/A",T20/S20*100)</f>
        <v>56.15384615384615</v>
      </c>
      <c r="V20" s="31" t="s">
        <v>43</v>
      </c>
    </row>
    <row r="21" spans="1:22" ht="18.75" customHeight="1" thickBot="1" thickTop="1">
      <c r="A21" s="29"/>
      <c r="B21" s="42" t="s">
        <v>97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s="11" customFormat="1" ht="18" customHeight="1" thickBot="1">
      <c r="A22" s="32"/>
      <c r="B22" s="8" t="s">
        <v>44</v>
      </c>
      <c r="C22" s="8"/>
      <c r="D22" s="9"/>
      <c r="E22" s="8"/>
      <c r="F22" s="8"/>
      <c r="G22" s="8"/>
      <c r="H22" s="8"/>
      <c r="I22" s="10"/>
      <c r="J22" s="7"/>
      <c r="K22" s="10"/>
      <c r="L22" s="7"/>
      <c r="M22" s="10"/>
      <c r="N22" s="7"/>
      <c r="O22" s="10"/>
      <c r="P22" s="7"/>
      <c r="R22" s="33">
        <v>26</v>
      </c>
      <c r="S22" s="33">
        <v>26</v>
      </c>
      <c r="T22" s="33">
        <v>14.6</v>
      </c>
      <c r="U22" s="33">
        <f>IF(ISERROR(T22/S22),"N/A",T22/S22*100)</f>
        <v>56.15384615384615</v>
      </c>
      <c r="V22" s="8" t="s">
        <v>98</v>
      </c>
    </row>
    <row r="23" spans="1:22" ht="75" customHeight="1" thickBot="1" thickTop="1">
      <c r="A23" s="29"/>
      <c r="B23" s="6" t="s">
        <v>36</v>
      </c>
      <c r="C23" s="45" t="s">
        <v>120</v>
      </c>
      <c r="D23" s="45"/>
      <c r="E23" s="45"/>
      <c r="F23" s="45"/>
      <c r="G23" s="45"/>
      <c r="H23" s="45"/>
      <c r="I23" s="45" t="s">
        <v>121</v>
      </c>
      <c r="J23" s="45"/>
      <c r="K23" s="45"/>
      <c r="L23" s="45" t="s">
        <v>122</v>
      </c>
      <c r="M23" s="45"/>
      <c r="N23" s="45"/>
      <c r="O23" s="45"/>
      <c r="P23" s="30" t="s">
        <v>40</v>
      </c>
      <c r="Q23" s="30" t="s">
        <v>41</v>
      </c>
      <c r="R23" s="30">
        <v>26</v>
      </c>
      <c r="S23" s="30">
        <v>26</v>
      </c>
      <c r="T23" s="30">
        <v>15</v>
      </c>
      <c r="U23" s="30">
        <f>IF(ISERROR(T23/S23),"N/A",T23/S23*100)</f>
        <v>57.692307692307686</v>
      </c>
      <c r="V23" s="31" t="s">
        <v>43</v>
      </c>
    </row>
    <row r="24" spans="1:22" ht="18.75" customHeight="1" thickBot="1" thickTop="1">
      <c r="A24" s="29"/>
      <c r="B24" s="42" t="s">
        <v>97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1:22" s="11" customFormat="1" ht="18" customHeight="1" thickBot="1">
      <c r="A25" s="32"/>
      <c r="B25" s="8" t="s">
        <v>44</v>
      </c>
      <c r="C25" s="8"/>
      <c r="D25" s="9"/>
      <c r="E25" s="8"/>
      <c r="F25" s="8"/>
      <c r="G25" s="8"/>
      <c r="H25" s="8"/>
      <c r="I25" s="10"/>
      <c r="J25" s="7"/>
      <c r="K25" s="10"/>
      <c r="L25" s="7"/>
      <c r="M25" s="10"/>
      <c r="N25" s="7"/>
      <c r="O25" s="10"/>
      <c r="P25" s="7"/>
      <c r="R25" s="33">
        <v>26</v>
      </c>
      <c r="S25" s="33">
        <v>26</v>
      </c>
      <c r="T25" s="33">
        <v>15</v>
      </c>
      <c r="U25" s="33">
        <f>IF(ISERROR(T25/S25),"N/A",T25/S25*100)</f>
        <v>57.692307692307686</v>
      </c>
      <c r="V25" s="8" t="s">
        <v>98</v>
      </c>
    </row>
    <row r="26" spans="1:22" ht="75" customHeight="1" thickBot="1" thickTop="1">
      <c r="A26" s="29"/>
      <c r="B26" s="6" t="s">
        <v>36</v>
      </c>
      <c r="C26" s="45" t="s">
        <v>44</v>
      </c>
      <c r="D26" s="45"/>
      <c r="E26" s="45"/>
      <c r="F26" s="45"/>
      <c r="G26" s="45"/>
      <c r="H26" s="45"/>
      <c r="I26" s="45" t="s">
        <v>123</v>
      </c>
      <c r="J26" s="45"/>
      <c r="K26" s="45"/>
      <c r="L26" s="45" t="s">
        <v>124</v>
      </c>
      <c r="M26" s="45"/>
      <c r="N26" s="45"/>
      <c r="O26" s="45"/>
      <c r="P26" s="30" t="s">
        <v>40</v>
      </c>
      <c r="Q26" s="30" t="s">
        <v>41</v>
      </c>
      <c r="R26" s="30">
        <v>44.4</v>
      </c>
      <c r="S26" s="30">
        <v>44.4</v>
      </c>
      <c r="T26" s="30">
        <v>22</v>
      </c>
      <c r="U26" s="30">
        <f>IF(ISERROR(T26/S26),"N/A",T26/S26*100)</f>
        <v>49.549549549549546</v>
      </c>
      <c r="V26" s="31" t="s">
        <v>43</v>
      </c>
    </row>
    <row r="27" spans="1:22" ht="18.75" customHeight="1" thickBot="1" thickTop="1">
      <c r="A27" s="29"/>
      <c r="B27" s="42" t="s">
        <v>97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s="11" customFormat="1" ht="18" customHeight="1" thickBot="1">
      <c r="A28" s="32"/>
      <c r="B28" s="8" t="s">
        <v>44</v>
      </c>
      <c r="C28" s="8"/>
      <c r="D28" s="9"/>
      <c r="E28" s="8"/>
      <c r="F28" s="8"/>
      <c r="G28" s="8"/>
      <c r="H28" s="8"/>
      <c r="I28" s="10"/>
      <c r="J28" s="7"/>
      <c r="K28" s="10"/>
      <c r="L28" s="7"/>
      <c r="M28" s="10"/>
      <c r="N28" s="7"/>
      <c r="O28" s="10"/>
      <c r="P28" s="7"/>
      <c r="R28" s="33">
        <v>44.4</v>
      </c>
      <c r="S28" s="33">
        <v>44.4</v>
      </c>
      <c r="T28" s="33">
        <v>22</v>
      </c>
      <c r="U28" s="33">
        <f>IF(ISERROR(T28/S28),"N/A",T28/S28*100)</f>
        <v>49.549549549549546</v>
      </c>
      <c r="V28" s="8" t="s">
        <v>98</v>
      </c>
    </row>
    <row r="29" spans="2:22" s="34" customFormat="1" ht="14.25" customHeight="1" thickBot="1" thickTop="1">
      <c r="B29" s="35" t="s">
        <v>84</v>
      </c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</row>
    <row r="30" spans="2:22" ht="44.25" customHeight="1" thickTop="1">
      <c r="B30" s="46" t="s">
        <v>85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2:22" ht="34.5" customHeight="1">
      <c r="B31" s="39" t="s">
        <v>125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</row>
    <row r="32" spans="2:22" ht="34.5" customHeight="1">
      <c r="B32" s="39" t="s">
        <v>126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2:22" ht="34.5" customHeight="1">
      <c r="B33" s="39" t="s">
        <v>127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2:22" ht="34.5" customHeight="1">
      <c r="B34" s="39" t="s">
        <v>128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2:22" ht="34.5" customHeight="1">
      <c r="B35" s="39" t="s">
        <v>129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</row>
    <row r="36" spans="2:22" ht="34.5" customHeight="1">
      <c r="B36" s="39" t="s">
        <v>130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</sheetData>
  <sheetProtection/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2"/>
  <sheetViews>
    <sheetView showGridLines="0" view="pageBreakPreview" zoomScale="70" zoomScaleNormal="80" zoomScaleSheetLayoutView="70" zoomScalePageLayoutView="0" workbookViewId="0" topLeftCell="A1">
      <selection activeCell="I7" sqref="I7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131</v>
      </c>
      <c r="D4" s="73" t="s">
        <v>132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106</v>
      </c>
      <c r="L6" s="53"/>
      <c r="M6" s="53"/>
      <c r="N6" s="24"/>
      <c r="O6" s="25" t="s">
        <v>17</v>
      </c>
      <c r="P6" s="53" t="s">
        <v>107</v>
      </c>
      <c r="Q6" s="53"/>
      <c r="R6" s="26"/>
      <c r="S6" s="25" t="s">
        <v>19</v>
      </c>
      <c r="T6" s="53" t="s">
        <v>133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36</v>
      </c>
      <c r="C11" s="45" t="s">
        <v>134</v>
      </c>
      <c r="D11" s="45"/>
      <c r="E11" s="45"/>
      <c r="F11" s="45"/>
      <c r="G11" s="45"/>
      <c r="H11" s="45"/>
      <c r="I11" s="45" t="s">
        <v>135</v>
      </c>
      <c r="J11" s="45"/>
      <c r="K11" s="45"/>
      <c r="L11" s="45" t="s">
        <v>136</v>
      </c>
      <c r="M11" s="45"/>
      <c r="N11" s="45"/>
      <c r="O11" s="45"/>
      <c r="P11" s="30" t="s">
        <v>137</v>
      </c>
      <c r="Q11" s="30" t="s">
        <v>41</v>
      </c>
      <c r="R11" s="30" t="s">
        <v>42</v>
      </c>
      <c r="S11" s="30" t="s">
        <v>42</v>
      </c>
      <c r="T11" s="30" t="s">
        <v>42</v>
      </c>
      <c r="U11" s="30" t="str">
        <f aca="true" t="shared" si="0" ref="U11:U35">IF(ISERROR(T11/S11),"N/A",T11/S11*100)</f>
        <v>N/A</v>
      </c>
      <c r="V11" s="31" t="s">
        <v>138</v>
      </c>
    </row>
    <row r="12" spans="1:22" ht="75" customHeight="1" thickBot="1" thickTop="1">
      <c r="A12" s="29"/>
      <c r="B12" s="6" t="s">
        <v>47</v>
      </c>
      <c r="C12" s="45" t="s">
        <v>139</v>
      </c>
      <c r="D12" s="45"/>
      <c r="E12" s="45"/>
      <c r="F12" s="45"/>
      <c r="G12" s="45"/>
      <c r="H12" s="45"/>
      <c r="I12" s="45" t="s">
        <v>140</v>
      </c>
      <c r="J12" s="45"/>
      <c r="K12" s="45"/>
      <c r="L12" s="45" t="s">
        <v>141</v>
      </c>
      <c r="M12" s="45"/>
      <c r="N12" s="45"/>
      <c r="O12" s="45"/>
      <c r="P12" s="30" t="s">
        <v>40</v>
      </c>
      <c r="Q12" s="30" t="s">
        <v>142</v>
      </c>
      <c r="R12" s="30" t="s">
        <v>42</v>
      </c>
      <c r="S12" s="30" t="s">
        <v>42</v>
      </c>
      <c r="T12" s="30" t="s">
        <v>42</v>
      </c>
      <c r="U12" s="30" t="str">
        <f t="shared" si="0"/>
        <v>N/A</v>
      </c>
      <c r="V12" s="31" t="s">
        <v>138</v>
      </c>
    </row>
    <row r="13" spans="1:22" ht="75" customHeight="1" thickBot="1" thickTop="1">
      <c r="A13" s="29"/>
      <c r="B13" s="6" t="s">
        <v>63</v>
      </c>
      <c r="C13" s="45" t="s">
        <v>114</v>
      </c>
      <c r="D13" s="45"/>
      <c r="E13" s="45"/>
      <c r="F13" s="45"/>
      <c r="G13" s="45"/>
      <c r="H13" s="45"/>
      <c r="I13" s="45" t="s">
        <v>143</v>
      </c>
      <c r="J13" s="45"/>
      <c r="K13" s="45"/>
      <c r="L13" s="45" t="s">
        <v>144</v>
      </c>
      <c r="M13" s="45"/>
      <c r="N13" s="45"/>
      <c r="O13" s="45"/>
      <c r="P13" s="30" t="s">
        <v>40</v>
      </c>
      <c r="Q13" s="30" t="s">
        <v>60</v>
      </c>
      <c r="R13" s="30" t="s">
        <v>42</v>
      </c>
      <c r="S13" s="30" t="s">
        <v>42</v>
      </c>
      <c r="T13" s="30" t="s">
        <v>42</v>
      </c>
      <c r="U13" s="30" t="str">
        <f t="shared" si="0"/>
        <v>N/A</v>
      </c>
      <c r="V13" s="31" t="s">
        <v>138</v>
      </c>
    </row>
    <row r="14" spans="1:22" ht="75" customHeight="1" thickBot="1" thickTop="1">
      <c r="A14" s="29"/>
      <c r="B14" s="6" t="s">
        <v>63</v>
      </c>
      <c r="C14" s="45" t="s">
        <v>44</v>
      </c>
      <c r="D14" s="45"/>
      <c r="E14" s="45"/>
      <c r="F14" s="45"/>
      <c r="G14" s="45"/>
      <c r="H14" s="45"/>
      <c r="I14" s="45" t="s">
        <v>145</v>
      </c>
      <c r="J14" s="45"/>
      <c r="K14" s="45"/>
      <c r="L14" s="45" t="s">
        <v>146</v>
      </c>
      <c r="M14" s="45"/>
      <c r="N14" s="45"/>
      <c r="O14" s="45"/>
      <c r="P14" s="30" t="s">
        <v>40</v>
      </c>
      <c r="Q14" s="30" t="s">
        <v>147</v>
      </c>
      <c r="R14" s="30" t="s">
        <v>42</v>
      </c>
      <c r="S14" s="30" t="s">
        <v>42</v>
      </c>
      <c r="T14" s="30" t="s">
        <v>42</v>
      </c>
      <c r="U14" s="30" t="str">
        <f t="shared" si="0"/>
        <v>N/A</v>
      </c>
      <c r="V14" s="31" t="s">
        <v>138</v>
      </c>
    </row>
    <row r="15" spans="1:22" ht="75" customHeight="1" thickBot="1" thickTop="1">
      <c r="A15" s="29"/>
      <c r="B15" s="6" t="s">
        <v>36</v>
      </c>
      <c r="C15" s="45" t="s">
        <v>148</v>
      </c>
      <c r="D15" s="45"/>
      <c r="E15" s="45"/>
      <c r="F15" s="45"/>
      <c r="G15" s="45"/>
      <c r="H15" s="45"/>
      <c r="I15" s="45" t="s">
        <v>149</v>
      </c>
      <c r="J15" s="45"/>
      <c r="K15" s="45"/>
      <c r="L15" s="45" t="s">
        <v>150</v>
      </c>
      <c r="M15" s="45"/>
      <c r="N15" s="45"/>
      <c r="O15" s="45"/>
      <c r="P15" s="30" t="s">
        <v>40</v>
      </c>
      <c r="Q15" s="30" t="s">
        <v>41</v>
      </c>
      <c r="R15" s="30" t="s">
        <v>42</v>
      </c>
      <c r="S15" s="30" t="s">
        <v>42</v>
      </c>
      <c r="T15" s="30" t="s">
        <v>42</v>
      </c>
      <c r="U15" s="30" t="str">
        <f t="shared" si="0"/>
        <v>N/A</v>
      </c>
      <c r="V15" s="31" t="s">
        <v>138</v>
      </c>
    </row>
    <row r="16" spans="1:22" ht="75" customHeight="1" thickBot="1" thickTop="1">
      <c r="A16" s="29"/>
      <c r="B16" s="6" t="s">
        <v>44</v>
      </c>
      <c r="C16" s="45" t="s">
        <v>151</v>
      </c>
      <c r="D16" s="45"/>
      <c r="E16" s="45"/>
      <c r="F16" s="45"/>
      <c r="G16" s="45"/>
      <c r="H16" s="45"/>
      <c r="I16" s="45" t="s">
        <v>152</v>
      </c>
      <c r="J16" s="45"/>
      <c r="K16" s="45"/>
      <c r="L16" s="45" t="s">
        <v>153</v>
      </c>
      <c r="M16" s="45"/>
      <c r="N16" s="45"/>
      <c r="O16" s="45"/>
      <c r="P16" s="30" t="s">
        <v>137</v>
      </c>
      <c r="Q16" s="30" t="s">
        <v>41</v>
      </c>
      <c r="R16" s="30" t="s">
        <v>42</v>
      </c>
      <c r="S16" s="30" t="s">
        <v>42</v>
      </c>
      <c r="T16" s="30" t="s">
        <v>42</v>
      </c>
      <c r="U16" s="30" t="str">
        <f t="shared" si="0"/>
        <v>N/A</v>
      </c>
      <c r="V16" s="31" t="s">
        <v>138</v>
      </c>
    </row>
    <row r="17" spans="1:22" ht="75" customHeight="1" thickBot="1" thickTop="1">
      <c r="A17" s="29"/>
      <c r="B17" s="6" t="s">
        <v>44</v>
      </c>
      <c r="C17" s="45" t="s">
        <v>154</v>
      </c>
      <c r="D17" s="45"/>
      <c r="E17" s="45"/>
      <c r="F17" s="45"/>
      <c r="G17" s="45"/>
      <c r="H17" s="45"/>
      <c r="I17" s="45" t="s">
        <v>155</v>
      </c>
      <c r="J17" s="45"/>
      <c r="K17" s="45"/>
      <c r="L17" s="45" t="s">
        <v>156</v>
      </c>
      <c r="M17" s="45"/>
      <c r="N17" s="45"/>
      <c r="O17" s="45"/>
      <c r="P17" s="30" t="s">
        <v>137</v>
      </c>
      <c r="Q17" s="30" t="s">
        <v>41</v>
      </c>
      <c r="R17" s="30" t="s">
        <v>42</v>
      </c>
      <c r="S17" s="30" t="s">
        <v>42</v>
      </c>
      <c r="T17" s="30" t="s">
        <v>42</v>
      </c>
      <c r="U17" s="30" t="str">
        <f t="shared" si="0"/>
        <v>N/A</v>
      </c>
      <c r="V17" s="31" t="s">
        <v>138</v>
      </c>
    </row>
    <row r="18" spans="1:22" ht="75" customHeight="1" thickBot="1" thickTop="1">
      <c r="A18" s="29"/>
      <c r="B18" s="6" t="s">
        <v>44</v>
      </c>
      <c r="C18" s="45" t="s">
        <v>157</v>
      </c>
      <c r="D18" s="45"/>
      <c r="E18" s="45"/>
      <c r="F18" s="45"/>
      <c r="G18" s="45"/>
      <c r="H18" s="45"/>
      <c r="I18" s="45" t="s">
        <v>158</v>
      </c>
      <c r="J18" s="45"/>
      <c r="K18" s="45"/>
      <c r="L18" s="45" t="s">
        <v>159</v>
      </c>
      <c r="M18" s="45"/>
      <c r="N18" s="45"/>
      <c r="O18" s="45"/>
      <c r="P18" s="30" t="s">
        <v>137</v>
      </c>
      <c r="Q18" s="30" t="s">
        <v>41</v>
      </c>
      <c r="R18" s="30" t="s">
        <v>42</v>
      </c>
      <c r="S18" s="30" t="s">
        <v>42</v>
      </c>
      <c r="T18" s="30" t="s">
        <v>42</v>
      </c>
      <c r="U18" s="30" t="str">
        <f t="shared" si="0"/>
        <v>N/A</v>
      </c>
      <c r="V18" s="31" t="s">
        <v>138</v>
      </c>
    </row>
    <row r="19" spans="1:22" ht="75" customHeight="1" thickBot="1" thickTop="1">
      <c r="A19" s="29"/>
      <c r="B19" s="6" t="s">
        <v>47</v>
      </c>
      <c r="C19" s="45" t="s">
        <v>160</v>
      </c>
      <c r="D19" s="45"/>
      <c r="E19" s="45"/>
      <c r="F19" s="45"/>
      <c r="G19" s="45"/>
      <c r="H19" s="45"/>
      <c r="I19" s="45" t="s">
        <v>161</v>
      </c>
      <c r="J19" s="45"/>
      <c r="K19" s="45"/>
      <c r="L19" s="45" t="s">
        <v>162</v>
      </c>
      <c r="M19" s="45"/>
      <c r="N19" s="45"/>
      <c r="O19" s="45"/>
      <c r="P19" s="30" t="s">
        <v>40</v>
      </c>
      <c r="Q19" s="30" t="s">
        <v>142</v>
      </c>
      <c r="R19" s="30" t="s">
        <v>42</v>
      </c>
      <c r="S19" s="30" t="s">
        <v>42</v>
      </c>
      <c r="T19" s="30" t="s">
        <v>42</v>
      </c>
      <c r="U19" s="30" t="str">
        <f t="shared" si="0"/>
        <v>N/A</v>
      </c>
      <c r="V19" s="31" t="s">
        <v>138</v>
      </c>
    </row>
    <row r="20" spans="1:22" ht="75" customHeight="1" thickBot="1" thickTop="1">
      <c r="A20" s="29"/>
      <c r="B20" s="6" t="s">
        <v>36</v>
      </c>
      <c r="C20" s="45" t="s">
        <v>163</v>
      </c>
      <c r="D20" s="45"/>
      <c r="E20" s="45"/>
      <c r="F20" s="45"/>
      <c r="G20" s="45"/>
      <c r="H20" s="45"/>
      <c r="I20" s="45" t="s">
        <v>164</v>
      </c>
      <c r="J20" s="45"/>
      <c r="K20" s="45"/>
      <c r="L20" s="45" t="s">
        <v>165</v>
      </c>
      <c r="M20" s="45"/>
      <c r="N20" s="45"/>
      <c r="O20" s="45"/>
      <c r="P20" s="30" t="s">
        <v>40</v>
      </c>
      <c r="Q20" s="30" t="s">
        <v>41</v>
      </c>
      <c r="R20" s="30" t="s">
        <v>42</v>
      </c>
      <c r="S20" s="30" t="s">
        <v>42</v>
      </c>
      <c r="T20" s="30" t="s">
        <v>42</v>
      </c>
      <c r="U20" s="30" t="str">
        <f t="shared" si="0"/>
        <v>N/A</v>
      </c>
      <c r="V20" s="31" t="s">
        <v>138</v>
      </c>
    </row>
    <row r="21" spans="1:22" ht="75" customHeight="1" thickBot="1" thickTop="1">
      <c r="A21" s="29"/>
      <c r="B21" s="6" t="s">
        <v>44</v>
      </c>
      <c r="C21" s="45" t="s">
        <v>166</v>
      </c>
      <c r="D21" s="45"/>
      <c r="E21" s="45"/>
      <c r="F21" s="45"/>
      <c r="G21" s="45"/>
      <c r="H21" s="45"/>
      <c r="I21" s="45" t="s">
        <v>167</v>
      </c>
      <c r="J21" s="45"/>
      <c r="K21" s="45"/>
      <c r="L21" s="45" t="s">
        <v>168</v>
      </c>
      <c r="M21" s="45"/>
      <c r="N21" s="45"/>
      <c r="O21" s="45"/>
      <c r="P21" s="30" t="s">
        <v>137</v>
      </c>
      <c r="Q21" s="30" t="s">
        <v>41</v>
      </c>
      <c r="R21" s="30" t="s">
        <v>42</v>
      </c>
      <c r="S21" s="30" t="s">
        <v>42</v>
      </c>
      <c r="T21" s="30" t="s">
        <v>42</v>
      </c>
      <c r="U21" s="30" t="str">
        <f t="shared" si="0"/>
        <v>N/A</v>
      </c>
      <c r="V21" s="31" t="s">
        <v>138</v>
      </c>
    </row>
    <row r="22" spans="1:22" ht="75" customHeight="1" thickBot="1" thickTop="1">
      <c r="A22" s="29"/>
      <c r="B22" s="6" t="s">
        <v>44</v>
      </c>
      <c r="C22" s="45" t="s">
        <v>44</v>
      </c>
      <c r="D22" s="45"/>
      <c r="E22" s="45"/>
      <c r="F22" s="45"/>
      <c r="G22" s="45"/>
      <c r="H22" s="45"/>
      <c r="I22" s="45" t="s">
        <v>169</v>
      </c>
      <c r="J22" s="45"/>
      <c r="K22" s="45"/>
      <c r="L22" s="45" t="s">
        <v>170</v>
      </c>
      <c r="M22" s="45"/>
      <c r="N22" s="45"/>
      <c r="O22" s="45"/>
      <c r="P22" s="30" t="s">
        <v>137</v>
      </c>
      <c r="Q22" s="30" t="s">
        <v>41</v>
      </c>
      <c r="R22" s="30" t="s">
        <v>42</v>
      </c>
      <c r="S22" s="30" t="s">
        <v>42</v>
      </c>
      <c r="T22" s="30" t="s">
        <v>42</v>
      </c>
      <c r="U22" s="30" t="str">
        <f t="shared" si="0"/>
        <v>N/A</v>
      </c>
      <c r="V22" s="31" t="s">
        <v>138</v>
      </c>
    </row>
    <row r="23" spans="1:22" ht="75" customHeight="1" thickBot="1" thickTop="1">
      <c r="A23" s="29"/>
      <c r="B23" s="6" t="s">
        <v>44</v>
      </c>
      <c r="C23" s="45" t="s">
        <v>171</v>
      </c>
      <c r="D23" s="45"/>
      <c r="E23" s="45"/>
      <c r="F23" s="45"/>
      <c r="G23" s="45"/>
      <c r="H23" s="45"/>
      <c r="I23" s="45" t="s">
        <v>172</v>
      </c>
      <c r="J23" s="45"/>
      <c r="K23" s="45"/>
      <c r="L23" s="45" t="s">
        <v>173</v>
      </c>
      <c r="M23" s="45"/>
      <c r="N23" s="45"/>
      <c r="O23" s="45"/>
      <c r="P23" s="30" t="s">
        <v>40</v>
      </c>
      <c r="Q23" s="30" t="s">
        <v>142</v>
      </c>
      <c r="R23" s="30" t="s">
        <v>42</v>
      </c>
      <c r="S23" s="30" t="s">
        <v>42</v>
      </c>
      <c r="T23" s="30" t="s">
        <v>42</v>
      </c>
      <c r="U23" s="30" t="str">
        <f t="shared" si="0"/>
        <v>N/A</v>
      </c>
      <c r="V23" s="31" t="s">
        <v>138</v>
      </c>
    </row>
    <row r="24" spans="1:22" ht="75" customHeight="1" thickBot="1" thickTop="1">
      <c r="A24" s="29"/>
      <c r="B24" s="6" t="s">
        <v>44</v>
      </c>
      <c r="C24" s="45" t="s">
        <v>174</v>
      </c>
      <c r="D24" s="45"/>
      <c r="E24" s="45"/>
      <c r="F24" s="45"/>
      <c r="G24" s="45"/>
      <c r="H24" s="45"/>
      <c r="I24" s="45" t="s">
        <v>175</v>
      </c>
      <c r="J24" s="45"/>
      <c r="K24" s="45"/>
      <c r="L24" s="45" t="s">
        <v>176</v>
      </c>
      <c r="M24" s="45"/>
      <c r="N24" s="45"/>
      <c r="O24" s="45"/>
      <c r="P24" s="30" t="s">
        <v>137</v>
      </c>
      <c r="Q24" s="30" t="s">
        <v>41</v>
      </c>
      <c r="R24" s="30" t="s">
        <v>42</v>
      </c>
      <c r="S24" s="30" t="s">
        <v>42</v>
      </c>
      <c r="T24" s="30" t="s">
        <v>42</v>
      </c>
      <c r="U24" s="30" t="str">
        <f t="shared" si="0"/>
        <v>N/A</v>
      </c>
      <c r="V24" s="31" t="s">
        <v>138</v>
      </c>
    </row>
    <row r="25" spans="1:22" ht="75" customHeight="1" thickBot="1" thickTop="1">
      <c r="A25" s="29"/>
      <c r="B25" s="6" t="s">
        <v>47</v>
      </c>
      <c r="C25" s="45" t="s">
        <v>177</v>
      </c>
      <c r="D25" s="45"/>
      <c r="E25" s="45"/>
      <c r="F25" s="45"/>
      <c r="G25" s="45"/>
      <c r="H25" s="45"/>
      <c r="I25" s="45" t="s">
        <v>178</v>
      </c>
      <c r="J25" s="45"/>
      <c r="K25" s="45"/>
      <c r="L25" s="45" t="s">
        <v>179</v>
      </c>
      <c r="M25" s="45"/>
      <c r="N25" s="45"/>
      <c r="O25" s="45"/>
      <c r="P25" s="30" t="s">
        <v>40</v>
      </c>
      <c r="Q25" s="30" t="s">
        <v>142</v>
      </c>
      <c r="R25" s="30" t="s">
        <v>42</v>
      </c>
      <c r="S25" s="30" t="s">
        <v>42</v>
      </c>
      <c r="T25" s="30" t="s">
        <v>42</v>
      </c>
      <c r="U25" s="30" t="str">
        <f t="shared" si="0"/>
        <v>N/A</v>
      </c>
      <c r="V25" s="31" t="s">
        <v>138</v>
      </c>
    </row>
    <row r="26" spans="1:22" ht="75" customHeight="1" thickBot="1" thickTop="1">
      <c r="A26" s="29"/>
      <c r="B26" s="6" t="s">
        <v>47</v>
      </c>
      <c r="C26" s="45" t="s">
        <v>44</v>
      </c>
      <c r="D26" s="45"/>
      <c r="E26" s="45"/>
      <c r="F26" s="45"/>
      <c r="G26" s="45"/>
      <c r="H26" s="45"/>
      <c r="I26" s="45" t="s">
        <v>180</v>
      </c>
      <c r="J26" s="45"/>
      <c r="K26" s="45"/>
      <c r="L26" s="45" t="s">
        <v>181</v>
      </c>
      <c r="M26" s="45"/>
      <c r="N26" s="45"/>
      <c r="O26" s="45"/>
      <c r="P26" s="30" t="s">
        <v>40</v>
      </c>
      <c r="Q26" s="30" t="s">
        <v>142</v>
      </c>
      <c r="R26" s="30" t="s">
        <v>42</v>
      </c>
      <c r="S26" s="30" t="s">
        <v>42</v>
      </c>
      <c r="T26" s="30" t="s">
        <v>42</v>
      </c>
      <c r="U26" s="30" t="str">
        <f t="shared" si="0"/>
        <v>N/A</v>
      </c>
      <c r="V26" s="31" t="s">
        <v>138</v>
      </c>
    </row>
    <row r="27" spans="1:22" ht="75" customHeight="1" thickBot="1" thickTop="1">
      <c r="A27" s="29"/>
      <c r="B27" s="6" t="s">
        <v>44</v>
      </c>
      <c r="C27" s="45" t="s">
        <v>182</v>
      </c>
      <c r="D27" s="45"/>
      <c r="E27" s="45"/>
      <c r="F27" s="45"/>
      <c r="G27" s="45"/>
      <c r="H27" s="45"/>
      <c r="I27" s="45" t="s">
        <v>183</v>
      </c>
      <c r="J27" s="45"/>
      <c r="K27" s="45"/>
      <c r="L27" s="45" t="s">
        <v>184</v>
      </c>
      <c r="M27" s="45"/>
      <c r="N27" s="45"/>
      <c r="O27" s="45"/>
      <c r="P27" s="30" t="s">
        <v>40</v>
      </c>
      <c r="Q27" s="30" t="s">
        <v>142</v>
      </c>
      <c r="R27" s="30" t="s">
        <v>42</v>
      </c>
      <c r="S27" s="30" t="s">
        <v>42</v>
      </c>
      <c r="T27" s="30" t="s">
        <v>42</v>
      </c>
      <c r="U27" s="30" t="str">
        <f t="shared" si="0"/>
        <v>N/A</v>
      </c>
      <c r="V27" s="31" t="s">
        <v>138</v>
      </c>
    </row>
    <row r="28" spans="1:22" ht="75" customHeight="1" thickBot="1" thickTop="1">
      <c r="A28" s="29"/>
      <c r="B28" s="6" t="s">
        <v>44</v>
      </c>
      <c r="C28" s="45" t="s">
        <v>185</v>
      </c>
      <c r="D28" s="45"/>
      <c r="E28" s="45"/>
      <c r="F28" s="45"/>
      <c r="G28" s="45"/>
      <c r="H28" s="45"/>
      <c r="I28" s="45" t="s">
        <v>186</v>
      </c>
      <c r="J28" s="45"/>
      <c r="K28" s="45"/>
      <c r="L28" s="45" t="s">
        <v>187</v>
      </c>
      <c r="M28" s="45"/>
      <c r="N28" s="45"/>
      <c r="O28" s="45"/>
      <c r="P28" s="30" t="s">
        <v>40</v>
      </c>
      <c r="Q28" s="30" t="s">
        <v>142</v>
      </c>
      <c r="R28" s="30" t="s">
        <v>42</v>
      </c>
      <c r="S28" s="30" t="s">
        <v>42</v>
      </c>
      <c r="T28" s="30" t="s">
        <v>42</v>
      </c>
      <c r="U28" s="30" t="str">
        <f t="shared" si="0"/>
        <v>N/A</v>
      </c>
      <c r="V28" s="31" t="s">
        <v>138</v>
      </c>
    </row>
    <row r="29" spans="1:22" ht="75" customHeight="1" thickBot="1" thickTop="1">
      <c r="A29" s="29"/>
      <c r="B29" s="6" t="s">
        <v>36</v>
      </c>
      <c r="C29" s="45" t="s">
        <v>188</v>
      </c>
      <c r="D29" s="45"/>
      <c r="E29" s="45"/>
      <c r="F29" s="45"/>
      <c r="G29" s="45"/>
      <c r="H29" s="45"/>
      <c r="I29" s="45" t="s">
        <v>189</v>
      </c>
      <c r="J29" s="45"/>
      <c r="K29" s="45"/>
      <c r="L29" s="45" t="s">
        <v>190</v>
      </c>
      <c r="M29" s="45"/>
      <c r="N29" s="45"/>
      <c r="O29" s="45"/>
      <c r="P29" s="30" t="s">
        <v>137</v>
      </c>
      <c r="Q29" s="30" t="s">
        <v>41</v>
      </c>
      <c r="R29" s="30" t="s">
        <v>42</v>
      </c>
      <c r="S29" s="30" t="s">
        <v>42</v>
      </c>
      <c r="T29" s="30" t="s">
        <v>42</v>
      </c>
      <c r="U29" s="30" t="str">
        <f t="shared" si="0"/>
        <v>N/A</v>
      </c>
      <c r="V29" s="31" t="s">
        <v>138</v>
      </c>
    </row>
    <row r="30" spans="1:22" ht="75" customHeight="1" thickBot="1" thickTop="1">
      <c r="A30" s="29"/>
      <c r="B30" s="6" t="s">
        <v>47</v>
      </c>
      <c r="C30" s="45" t="s">
        <v>191</v>
      </c>
      <c r="D30" s="45"/>
      <c r="E30" s="45"/>
      <c r="F30" s="45"/>
      <c r="G30" s="45"/>
      <c r="H30" s="45"/>
      <c r="I30" s="45" t="s">
        <v>192</v>
      </c>
      <c r="J30" s="45"/>
      <c r="K30" s="45"/>
      <c r="L30" s="45" t="s">
        <v>193</v>
      </c>
      <c r="M30" s="45"/>
      <c r="N30" s="45"/>
      <c r="O30" s="45"/>
      <c r="P30" s="30" t="s">
        <v>40</v>
      </c>
      <c r="Q30" s="30" t="s">
        <v>142</v>
      </c>
      <c r="R30" s="30" t="s">
        <v>42</v>
      </c>
      <c r="S30" s="30" t="s">
        <v>42</v>
      </c>
      <c r="T30" s="30" t="s">
        <v>42</v>
      </c>
      <c r="U30" s="30" t="str">
        <f t="shared" si="0"/>
        <v>N/A</v>
      </c>
      <c r="V30" s="31" t="s">
        <v>138</v>
      </c>
    </row>
    <row r="31" spans="1:22" ht="75" customHeight="1" thickBot="1" thickTop="1">
      <c r="A31" s="29"/>
      <c r="B31" s="6" t="s">
        <v>47</v>
      </c>
      <c r="C31" s="45" t="s">
        <v>44</v>
      </c>
      <c r="D31" s="45"/>
      <c r="E31" s="45"/>
      <c r="F31" s="45"/>
      <c r="G31" s="45"/>
      <c r="H31" s="45"/>
      <c r="I31" s="45" t="s">
        <v>194</v>
      </c>
      <c r="J31" s="45"/>
      <c r="K31" s="45"/>
      <c r="L31" s="45" t="s">
        <v>195</v>
      </c>
      <c r="M31" s="45"/>
      <c r="N31" s="45"/>
      <c r="O31" s="45"/>
      <c r="P31" s="30" t="s">
        <v>40</v>
      </c>
      <c r="Q31" s="30" t="s">
        <v>142</v>
      </c>
      <c r="R31" s="30" t="s">
        <v>42</v>
      </c>
      <c r="S31" s="30" t="s">
        <v>42</v>
      </c>
      <c r="T31" s="30" t="s">
        <v>42</v>
      </c>
      <c r="U31" s="30" t="str">
        <f t="shared" si="0"/>
        <v>N/A</v>
      </c>
      <c r="V31" s="31" t="s">
        <v>138</v>
      </c>
    </row>
    <row r="32" spans="1:22" ht="75" customHeight="1" thickBot="1" thickTop="1">
      <c r="A32" s="29"/>
      <c r="B32" s="6" t="s">
        <v>69</v>
      </c>
      <c r="C32" s="45" t="s">
        <v>196</v>
      </c>
      <c r="D32" s="45"/>
      <c r="E32" s="45"/>
      <c r="F32" s="45"/>
      <c r="G32" s="45"/>
      <c r="H32" s="45"/>
      <c r="I32" s="45" t="s">
        <v>197</v>
      </c>
      <c r="J32" s="45"/>
      <c r="K32" s="45"/>
      <c r="L32" s="45" t="s">
        <v>198</v>
      </c>
      <c r="M32" s="45"/>
      <c r="N32" s="45"/>
      <c r="O32" s="45"/>
      <c r="P32" s="30" t="s">
        <v>40</v>
      </c>
      <c r="Q32" s="30" t="s">
        <v>60</v>
      </c>
      <c r="R32" s="30" t="s">
        <v>42</v>
      </c>
      <c r="S32" s="30" t="s">
        <v>42</v>
      </c>
      <c r="T32" s="30" t="s">
        <v>42</v>
      </c>
      <c r="U32" s="30" t="str">
        <f t="shared" si="0"/>
        <v>N/A</v>
      </c>
      <c r="V32" s="31" t="s">
        <v>138</v>
      </c>
    </row>
    <row r="33" spans="1:22" ht="75" customHeight="1" thickBot="1" thickTop="1">
      <c r="A33" s="29"/>
      <c r="B33" s="6" t="s">
        <v>69</v>
      </c>
      <c r="C33" s="45" t="s">
        <v>44</v>
      </c>
      <c r="D33" s="45"/>
      <c r="E33" s="45"/>
      <c r="F33" s="45"/>
      <c r="G33" s="45"/>
      <c r="H33" s="45"/>
      <c r="I33" s="45" t="s">
        <v>199</v>
      </c>
      <c r="J33" s="45"/>
      <c r="K33" s="45"/>
      <c r="L33" s="45" t="s">
        <v>200</v>
      </c>
      <c r="M33" s="45"/>
      <c r="N33" s="45"/>
      <c r="O33" s="45"/>
      <c r="P33" s="30" t="s">
        <v>40</v>
      </c>
      <c r="Q33" s="30" t="s">
        <v>60</v>
      </c>
      <c r="R33" s="30" t="s">
        <v>42</v>
      </c>
      <c r="S33" s="30" t="s">
        <v>42</v>
      </c>
      <c r="T33" s="30" t="s">
        <v>42</v>
      </c>
      <c r="U33" s="30" t="str">
        <f t="shared" si="0"/>
        <v>N/A</v>
      </c>
      <c r="V33" s="31" t="s">
        <v>138</v>
      </c>
    </row>
    <row r="34" spans="1:22" ht="75" customHeight="1" thickBot="1" thickTop="1">
      <c r="A34" s="29"/>
      <c r="B34" s="6" t="s">
        <v>47</v>
      </c>
      <c r="C34" s="45" t="s">
        <v>201</v>
      </c>
      <c r="D34" s="45"/>
      <c r="E34" s="45"/>
      <c r="F34" s="45"/>
      <c r="G34" s="45"/>
      <c r="H34" s="45"/>
      <c r="I34" s="45" t="s">
        <v>202</v>
      </c>
      <c r="J34" s="45"/>
      <c r="K34" s="45"/>
      <c r="L34" s="45" t="s">
        <v>203</v>
      </c>
      <c r="M34" s="45"/>
      <c r="N34" s="45"/>
      <c r="O34" s="45"/>
      <c r="P34" s="30" t="s">
        <v>40</v>
      </c>
      <c r="Q34" s="30" t="s">
        <v>142</v>
      </c>
      <c r="R34" s="30" t="s">
        <v>42</v>
      </c>
      <c r="S34" s="30" t="s">
        <v>42</v>
      </c>
      <c r="T34" s="30" t="s">
        <v>42</v>
      </c>
      <c r="U34" s="30" t="str">
        <f t="shared" si="0"/>
        <v>N/A</v>
      </c>
      <c r="V34" s="31" t="s">
        <v>138</v>
      </c>
    </row>
    <row r="35" spans="1:22" ht="75" customHeight="1" thickBot="1" thickTop="1">
      <c r="A35" s="29"/>
      <c r="B35" s="6" t="s">
        <v>47</v>
      </c>
      <c r="C35" s="45" t="s">
        <v>44</v>
      </c>
      <c r="D35" s="45"/>
      <c r="E35" s="45"/>
      <c r="F35" s="45"/>
      <c r="G35" s="45"/>
      <c r="H35" s="45"/>
      <c r="I35" s="45" t="s">
        <v>204</v>
      </c>
      <c r="J35" s="45"/>
      <c r="K35" s="45"/>
      <c r="L35" s="45" t="s">
        <v>205</v>
      </c>
      <c r="M35" s="45"/>
      <c r="N35" s="45"/>
      <c r="O35" s="45"/>
      <c r="P35" s="30" t="s">
        <v>40</v>
      </c>
      <c r="Q35" s="30" t="s">
        <v>142</v>
      </c>
      <c r="R35" s="30" t="s">
        <v>42</v>
      </c>
      <c r="S35" s="30" t="s">
        <v>42</v>
      </c>
      <c r="T35" s="30" t="s">
        <v>42</v>
      </c>
      <c r="U35" s="30" t="str">
        <f t="shared" si="0"/>
        <v>N/A</v>
      </c>
      <c r="V35" s="31" t="s">
        <v>138</v>
      </c>
    </row>
    <row r="36" spans="2:22" s="34" customFormat="1" ht="14.25" customHeight="1" thickBot="1" thickTop="1">
      <c r="B36" s="35" t="s">
        <v>84</v>
      </c>
      <c r="C36" s="36"/>
      <c r="D36" s="36"/>
      <c r="E36" s="36"/>
      <c r="F36" s="36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</row>
    <row r="37" spans="2:22" ht="44.25" customHeight="1" thickTop="1">
      <c r="B37" s="46" t="s">
        <v>85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</row>
    <row r="38" spans="2:22" ht="34.5" customHeight="1">
      <c r="B38" s="39" t="s">
        <v>206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</row>
    <row r="39" spans="2:22" ht="34.5" customHeight="1">
      <c r="B39" s="39" t="s">
        <v>207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  <row r="40" spans="2:22" ht="34.5" customHeight="1">
      <c r="B40" s="39" t="s">
        <v>208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</row>
    <row r="41" spans="2:22" ht="34.5" customHeight="1">
      <c r="B41" s="39" t="s">
        <v>209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</row>
    <row r="42" spans="2:22" ht="34.5" customHeight="1">
      <c r="B42" s="39" t="s">
        <v>210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/>
    </row>
    <row r="43" spans="2:22" ht="34.5" customHeight="1">
      <c r="B43" s="39" t="s">
        <v>211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</row>
    <row r="44" spans="2:22" ht="34.5" customHeight="1">
      <c r="B44" s="39" t="s">
        <v>212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</row>
    <row r="45" spans="2:22" ht="34.5" customHeight="1">
      <c r="B45" s="39" t="s">
        <v>213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</row>
    <row r="46" spans="2:22" ht="34.5" customHeight="1">
      <c r="B46" s="39" t="s">
        <v>214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</row>
    <row r="47" spans="2:22" ht="34.5" customHeight="1">
      <c r="B47" s="39" t="s">
        <v>215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</row>
    <row r="48" spans="2:22" ht="34.5" customHeight="1">
      <c r="B48" s="39" t="s">
        <v>216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/>
    </row>
    <row r="49" spans="2:22" ht="34.5" customHeight="1">
      <c r="B49" s="39" t="s">
        <v>217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/>
    </row>
    <row r="50" spans="2:22" ht="34.5" customHeight="1">
      <c r="B50" s="39" t="s">
        <v>218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1"/>
    </row>
    <row r="51" spans="2:22" ht="34.5" customHeight="1">
      <c r="B51" s="39" t="s">
        <v>219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</row>
    <row r="52" spans="2:22" ht="34.5" customHeight="1">
      <c r="B52" s="39" t="s">
        <v>220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</row>
    <row r="53" spans="2:22" ht="34.5" customHeight="1">
      <c r="B53" s="39" t="s">
        <v>221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</row>
    <row r="54" spans="2:22" ht="34.5" customHeight="1">
      <c r="B54" s="39" t="s">
        <v>222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</row>
    <row r="55" spans="2:22" ht="34.5" customHeight="1">
      <c r="B55" s="39" t="s">
        <v>223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1"/>
    </row>
    <row r="56" spans="2:22" ht="34.5" customHeight="1">
      <c r="B56" s="39" t="s">
        <v>224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</row>
    <row r="57" spans="2:22" ht="34.5" customHeight="1">
      <c r="B57" s="39" t="s">
        <v>225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</row>
    <row r="58" spans="2:22" ht="34.5" customHeight="1">
      <c r="B58" s="39" t="s">
        <v>226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</row>
    <row r="59" spans="2:22" ht="34.5" customHeight="1">
      <c r="B59" s="39" t="s">
        <v>227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1"/>
    </row>
    <row r="60" spans="2:22" ht="34.5" customHeight="1">
      <c r="B60" s="39" t="s">
        <v>228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1"/>
    </row>
    <row r="61" spans="2:22" ht="34.5" customHeight="1">
      <c r="B61" s="39" t="s">
        <v>229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1"/>
    </row>
    <row r="62" spans="2:22" ht="34.5" customHeight="1">
      <c r="B62" s="39" t="s">
        <v>230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</row>
  </sheetData>
  <sheetProtection/>
  <mergeCells count="123">
    <mergeCell ref="B58:V58"/>
    <mergeCell ref="B59:V59"/>
    <mergeCell ref="B60:V60"/>
    <mergeCell ref="B61:V61"/>
    <mergeCell ref="B62:V62"/>
    <mergeCell ref="B52:V52"/>
    <mergeCell ref="B53:V53"/>
    <mergeCell ref="B54:V54"/>
    <mergeCell ref="B55:V55"/>
    <mergeCell ref="B56:V56"/>
    <mergeCell ref="B57:V57"/>
    <mergeCell ref="B46:V46"/>
    <mergeCell ref="B47:V47"/>
    <mergeCell ref="B48:V48"/>
    <mergeCell ref="B49:V49"/>
    <mergeCell ref="B50:V50"/>
    <mergeCell ref="B51:V51"/>
    <mergeCell ref="B40:V40"/>
    <mergeCell ref="B41:V41"/>
    <mergeCell ref="B42:V42"/>
    <mergeCell ref="B43:V43"/>
    <mergeCell ref="B44:V44"/>
    <mergeCell ref="B45:V45"/>
    <mergeCell ref="C35:H35"/>
    <mergeCell ref="I35:K35"/>
    <mergeCell ref="L35:O35"/>
    <mergeCell ref="B37:V37"/>
    <mergeCell ref="B38:V38"/>
    <mergeCell ref="B39:V39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76"/>
  <sheetViews>
    <sheetView showGridLines="0" view="pageBreakPreview" zoomScale="70" zoomScaleNormal="80" zoomScaleSheetLayoutView="70" zoomScalePageLayoutView="0" workbookViewId="0" topLeftCell="A1">
      <selection activeCell="I4" sqref="I4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231</v>
      </c>
      <c r="D4" s="73" t="s">
        <v>232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106</v>
      </c>
      <c r="L6" s="53"/>
      <c r="M6" s="53"/>
      <c r="N6" s="24"/>
      <c r="O6" s="25" t="s">
        <v>17</v>
      </c>
      <c r="P6" s="53" t="s">
        <v>107</v>
      </c>
      <c r="Q6" s="53"/>
      <c r="R6" s="26"/>
      <c r="S6" s="25" t="s">
        <v>19</v>
      </c>
      <c r="T6" s="53" t="s">
        <v>133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36</v>
      </c>
      <c r="C11" s="45" t="s">
        <v>166</v>
      </c>
      <c r="D11" s="45"/>
      <c r="E11" s="45"/>
      <c r="F11" s="45"/>
      <c r="G11" s="45"/>
      <c r="H11" s="45"/>
      <c r="I11" s="45" t="s">
        <v>169</v>
      </c>
      <c r="J11" s="45"/>
      <c r="K11" s="45"/>
      <c r="L11" s="45" t="s">
        <v>170</v>
      </c>
      <c r="M11" s="45"/>
      <c r="N11" s="45"/>
      <c r="O11" s="45"/>
      <c r="P11" s="30" t="s">
        <v>137</v>
      </c>
      <c r="Q11" s="30" t="s">
        <v>41</v>
      </c>
      <c r="R11" s="30" t="s">
        <v>42</v>
      </c>
      <c r="S11" s="30" t="s">
        <v>42</v>
      </c>
      <c r="T11" s="30" t="s">
        <v>42</v>
      </c>
      <c r="U11" s="30" t="str">
        <f>IF(ISERROR(T11/S11),"N/A",T11/S11*100)</f>
        <v>N/A</v>
      </c>
      <c r="V11" s="31" t="s">
        <v>233</v>
      </c>
    </row>
    <row r="12" spans="1:22" ht="18.75" customHeight="1" thickBot="1" thickTop="1">
      <c r="A12" s="29"/>
      <c r="B12" s="42" t="s">
        <v>96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75" customHeight="1" thickBot="1" thickTop="1">
      <c r="A13" s="29"/>
      <c r="B13" s="6" t="s">
        <v>36</v>
      </c>
      <c r="C13" s="45" t="s">
        <v>44</v>
      </c>
      <c r="D13" s="45"/>
      <c r="E13" s="45"/>
      <c r="F13" s="45"/>
      <c r="G13" s="45"/>
      <c r="H13" s="45"/>
      <c r="I13" s="45" t="s">
        <v>167</v>
      </c>
      <c r="J13" s="45"/>
      <c r="K13" s="45"/>
      <c r="L13" s="45" t="s">
        <v>168</v>
      </c>
      <c r="M13" s="45"/>
      <c r="N13" s="45"/>
      <c r="O13" s="45"/>
      <c r="P13" s="30" t="s">
        <v>137</v>
      </c>
      <c r="Q13" s="30" t="s">
        <v>41</v>
      </c>
      <c r="R13" s="30" t="s">
        <v>42</v>
      </c>
      <c r="S13" s="30" t="s">
        <v>42</v>
      </c>
      <c r="T13" s="30" t="s">
        <v>42</v>
      </c>
      <c r="U13" s="30" t="str">
        <f>IF(ISERROR(T13/S13),"N/A",T13/S13*100)</f>
        <v>N/A</v>
      </c>
      <c r="V13" s="31" t="s">
        <v>233</v>
      </c>
    </row>
    <row r="14" spans="1:22" ht="18.75" customHeight="1" thickBot="1" thickTop="1">
      <c r="A14" s="29"/>
      <c r="B14" s="42" t="s">
        <v>96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75" customHeight="1" thickBot="1" thickTop="1">
      <c r="A15" s="29"/>
      <c r="B15" s="6" t="s">
        <v>63</v>
      </c>
      <c r="C15" s="45" t="s">
        <v>114</v>
      </c>
      <c r="D15" s="45"/>
      <c r="E15" s="45"/>
      <c r="F15" s="45"/>
      <c r="G15" s="45"/>
      <c r="H15" s="45"/>
      <c r="I15" s="45" t="s">
        <v>143</v>
      </c>
      <c r="J15" s="45"/>
      <c r="K15" s="45"/>
      <c r="L15" s="45" t="s">
        <v>144</v>
      </c>
      <c r="M15" s="45"/>
      <c r="N15" s="45"/>
      <c r="O15" s="45"/>
      <c r="P15" s="30" t="s">
        <v>40</v>
      </c>
      <c r="Q15" s="30" t="s">
        <v>60</v>
      </c>
      <c r="R15" s="30">
        <v>93.14</v>
      </c>
      <c r="S15" s="30" t="s">
        <v>42</v>
      </c>
      <c r="T15" s="30" t="s">
        <v>42</v>
      </c>
      <c r="U15" s="30" t="str">
        <f aca="true" t="shared" si="0" ref="U15:U20">IF(ISERROR(T15/S15),"N/A",T15/S15*100)</f>
        <v>N/A</v>
      </c>
      <c r="V15" s="31" t="s">
        <v>138</v>
      </c>
    </row>
    <row r="16" spans="1:22" ht="75" customHeight="1" thickBot="1" thickTop="1">
      <c r="A16" s="29"/>
      <c r="B16" s="6" t="s">
        <v>63</v>
      </c>
      <c r="C16" s="45" t="s">
        <v>44</v>
      </c>
      <c r="D16" s="45"/>
      <c r="E16" s="45"/>
      <c r="F16" s="45"/>
      <c r="G16" s="45"/>
      <c r="H16" s="45"/>
      <c r="I16" s="45" t="s">
        <v>145</v>
      </c>
      <c r="J16" s="45"/>
      <c r="K16" s="45"/>
      <c r="L16" s="45" t="s">
        <v>146</v>
      </c>
      <c r="M16" s="45"/>
      <c r="N16" s="45"/>
      <c r="O16" s="45"/>
      <c r="P16" s="30" t="s">
        <v>40</v>
      </c>
      <c r="Q16" s="30" t="s">
        <v>147</v>
      </c>
      <c r="R16" s="30" t="s">
        <v>42</v>
      </c>
      <c r="S16" s="30" t="s">
        <v>42</v>
      </c>
      <c r="T16" s="30" t="s">
        <v>42</v>
      </c>
      <c r="U16" s="30" t="str">
        <f t="shared" si="0"/>
        <v>N/A</v>
      </c>
      <c r="V16" s="31" t="s">
        <v>138</v>
      </c>
    </row>
    <row r="17" spans="1:22" ht="75" customHeight="1" thickBot="1" thickTop="1">
      <c r="A17" s="29"/>
      <c r="B17" s="6" t="s">
        <v>36</v>
      </c>
      <c r="C17" s="45" t="s">
        <v>163</v>
      </c>
      <c r="D17" s="45"/>
      <c r="E17" s="45"/>
      <c r="F17" s="45"/>
      <c r="G17" s="45"/>
      <c r="H17" s="45"/>
      <c r="I17" s="45" t="s">
        <v>164</v>
      </c>
      <c r="J17" s="45"/>
      <c r="K17" s="45"/>
      <c r="L17" s="45" t="s">
        <v>165</v>
      </c>
      <c r="M17" s="45"/>
      <c r="N17" s="45"/>
      <c r="O17" s="45"/>
      <c r="P17" s="30" t="s">
        <v>40</v>
      </c>
      <c r="Q17" s="30" t="s">
        <v>41</v>
      </c>
      <c r="R17" s="30">
        <v>100</v>
      </c>
      <c r="S17" s="30">
        <v>4.4</v>
      </c>
      <c r="T17" s="30" t="s">
        <v>42</v>
      </c>
      <c r="U17" s="30" t="str">
        <f t="shared" si="0"/>
        <v>N/A</v>
      </c>
      <c r="V17" s="31" t="s">
        <v>138</v>
      </c>
    </row>
    <row r="18" spans="1:22" ht="75" customHeight="1" thickBot="1" thickTop="1">
      <c r="A18" s="29"/>
      <c r="B18" s="6" t="s">
        <v>47</v>
      </c>
      <c r="C18" s="45" t="s">
        <v>182</v>
      </c>
      <c r="D18" s="45"/>
      <c r="E18" s="45"/>
      <c r="F18" s="45"/>
      <c r="G18" s="45"/>
      <c r="H18" s="45"/>
      <c r="I18" s="45" t="s">
        <v>183</v>
      </c>
      <c r="J18" s="45"/>
      <c r="K18" s="45"/>
      <c r="L18" s="45" t="s">
        <v>184</v>
      </c>
      <c r="M18" s="45"/>
      <c r="N18" s="45"/>
      <c r="O18" s="45"/>
      <c r="P18" s="30" t="s">
        <v>40</v>
      </c>
      <c r="Q18" s="30" t="s">
        <v>142</v>
      </c>
      <c r="R18" s="30">
        <v>6.54</v>
      </c>
      <c r="S18" s="30" t="s">
        <v>42</v>
      </c>
      <c r="T18" s="30" t="s">
        <v>42</v>
      </c>
      <c r="U18" s="30" t="str">
        <f t="shared" si="0"/>
        <v>N/A</v>
      </c>
      <c r="V18" s="31" t="s">
        <v>138</v>
      </c>
    </row>
    <row r="19" spans="1:22" ht="75" customHeight="1" thickBot="1" thickTop="1">
      <c r="A19" s="29"/>
      <c r="B19" s="6" t="s">
        <v>36</v>
      </c>
      <c r="C19" s="45" t="s">
        <v>171</v>
      </c>
      <c r="D19" s="45"/>
      <c r="E19" s="45"/>
      <c r="F19" s="45"/>
      <c r="G19" s="45"/>
      <c r="H19" s="45"/>
      <c r="I19" s="45" t="s">
        <v>172</v>
      </c>
      <c r="J19" s="45"/>
      <c r="K19" s="45"/>
      <c r="L19" s="45" t="s">
        <v>173</v>
      </c>
      <c r="M19" s="45"/>
      <c r="N19" s="45"/>
      <c r="O19" s="45"/>
      <c r="P19" s="30" t="s">
        <v>40</v>
      </c>
      <c r="Q19" s="30" t="s">
        <v>142</v>
      </c>
      <c r="R19" s="30">
        <v>100</v>
      </c>
      <c r="S19" s="30" t="s">
        <v>42</v>
      </c>
      <c r="T19" s="30" t="s">
        <v>42</v>
      </c>
      <c r="U19" s="30" t="str">
        <f t="shared" si="0"/>
        <v>N/A</v>
      </c>
      <c r="V19" s="31" t="s">
        <v>138</v>
      </c>
    </row>
    <row r="20" spans="1:22" ht="75" customHeight="1" thickBot="1" thickTop="1">
      <c r="A20" s="29"/>
      <c r="B20" s="6" t="s">
        <v>44</v>
      </c>
      <c r="C20" s="45" t="s">
        <v>174</v>
      </c>
      <c r="D20" s="45"/>
      <c r="E20" s="45"/>
      <c r="F20" s="45"/>
      <c r="G20" s="45"/>
      <c r="H20" s="45"/>
      <c r="I20" s="45" t="s">
        <v>175</v>
      </c>
      <c r="J20" s="45"/>
      <c r="K20" s="45"/>
      <c r="L20" s="45" t="s">
        <v>176</v>
      </c>
      <c r="M20" s="45"/>
      <c r="N20" s="45"/>
      <c r="O20" s="45"/>
      <c r="P20" s="30" t="s">
        <v>137</v>
      </c>
      <c r="Q20" s="30" t="s">
        <v>41</v>
      </c>
      <c r="R20" s="30">
        <v>1</v>
      </c>
      <c r="S20" s="30">
        <v>1</v>
      </c>
      <c r="T20" s="30">
        <v>1</v>
      </c>
      <c r="U20" s="30">
        <f t="shared" si="0"/>
        <v>100</v>
      </c>
      <c r="V20" s="31" t="s">
        <v>43</v>
      </c>
    </row>
    <row r="21" spans="1:22" ht="18.75" customHeight="1" thickBot="1" thickTop="1">
      <c r="A21" s="29"/>
      <c r="B21" s="42" t="s">
        <v>97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s="11" customFormat="1" ht="18" customHeight="1" thickBot="1">
      <c r="A22" s="32"/>
      <c r="B22" s="8" t="s">
        <v>44</v>
      </c>
      <c r="C22" s="8"/>
      <c r="D22" s="9"/>
      <c r="E22" s="8"/>
      <c r="F22" s="8"/>
      <c r="G22" s="8"/>
      <c r="H22" s="8"/>
      <c r="I22" s="10"/>
      <c r="J22" s="7"/>
      <c r="K22" s="10"/>
      <c r="L22" s="7"/>
      <c r="M22" s="10"/>
      <c r="N22" s="7"/>
      <c r="O22" s="10"/>
      <c r="P22" s="7"/>
      <c r="R22" s="33">
        <v>1</v>
      </c>
      <c r="S22" s="33">
        <v>1</v>
      </c>
      <c r="T22" s="33">
        <v>1</v>
      </c>
      <c r="U22" s="33">
        <f aca="true" t="shared" si="1" ref="U22:U33">IF(ISERROR(T22/S22),"N/A",T22/S22*100)</f>
        <v>100</v>
      </c>
      <c r="V22" s="8" t="s">
        <v>98</v>
      </c>
    </row>
    <row r="23" spans="1:22" ht="75" customHeight="1" thickBot="1" thickTop="1">
      <c r="A23" s="29"/>
      <c r="B23" s="6" t="s">
        <v>47</v>
      </c>
      <c r="C23" s="45" t="s">
        <v>191</v>
      </c>
      <c r="D23" s="45"/>
      <c r="E23" s="45"/>
      <c r="F23" s="45"/>
      <c r="G23" s="45"/>
      <c r="H23" s="45"/>
      <c r="I23" s="45" t="s">
        <v>194</v>
      </c>
      <c r="J23" s="45"/>
      <c r="K23" s="45"/>
      <c r="L23" s="45" t="s">
        <v>195</v>
      </c>
      <c r="M23" s="45"/>
      <c r="N23" s="45"/>
      <c r="O23" s="45"/>
      <c r="P23" s="30" t="s">
        <v>40</v>
      </c>
      <c r="Q23" s="30" t="s">
        <v>142</v>
      </c>
      <c r="R23" s="30">
        <v>35.18</v>
      </c>
      <c r="S23" s="30" t="s">
        <v>42</v>
      </c>
      <c r="T23" s="30" t="s">
        <v>42</v>
      </c>
      <c r="U23" s="30" t="str">
        <f t="shared" si="1"/>
        <v>N/A</v>
      </c>
      <c r="V23" s="31" t="s">
        <v>138</v>
      </c>
    </row>
    <row r="24" spans="1:22" ht="75" customHeight="1" thickBot="1" thickTop="1">
      <c r="A24" s="29"/>
      <c r="B24" s="6" t="s">
        <v>47</v>
      </c>
      <c r="C24" s="45" t="s">
        <v>44</v>
      </c>
      <c r="D24" s="45"/>
      <c r="E24" s="45"/>
      <c r="F24" s="45"/>
      <c r="G24" s="45"/>
      <c r="H24" s="45"/>
      <c r="I24" s="45" t="s">
        <v>192</v>
      </c>
      <c r="J24" s="45"/>
      <c r="K24" s="45"/>
      <c r="L24" s="45" t="s">
        <v>193</v>
      </c>
      <c r="M24" s="45"/>
      <c r="N24" s="45"/>
      <c r="O24" s="45"/>
      <c r="P24" s="30" t="s">
        <v>40</v>
      </c>
      <c r="Q24" s="30" t="s">
        <v>142</v>
      </c>
      <c r="R24" s="30">
        <v>21.07</v>
      </c>
      <c r="S24" s="30" t="s">
        <v>42</v>
      </c>
      <c r="T24" s="30" t="s">
        <v>42</v>
      </c>
      <c r="U24" s="30" t="str">
        <f t="shared" si="1"/>
        <v>N/A</v>
      </c>
      <c r="V24" s="31" t="s">
        <v>138</v>
      </c>
    </row>
    <row r="25" spans="1:22" ht="75" customHeight="1" thickBot="1" thickTop="1">
      <c r="A25" s="29"/>
      <c r="B25" s="6" t="s">
        <v>44</v>
      </c>
      <c r="C25" s="45" t="s">
        <v>185</v>
      </c>
      <c r="D25" s="45"/>
      <c r="E25" s="45"/>
      <c r="F25" s="45"/>
      <c r="G25" s="45"/>
      <c r="H25" s="45"/>
      <c r="I25" s="45" t="s">
        <v>186</v>
      </c>
      <c r="J25" s="45"/>
      <c r="K25" s="45"/>
      <c r="L25" s="45" t="s">
        <v>187</v>
      </c>
      <c r="M25" s="45"/>
      <c r="N25" s="45"/>
      <c r="O25" s="45"/>
      <c r="P25" s="30" t="s">
        <v>40</v>
      </c>
      <c r="Q25" s="30" t="s">
        <v>142</v>
      </c>
      <c r="R25" s="30">
        <v>2.02</v>
      </c>
      <c r="S25" s="30" t="s">
        <v>42</v>
      </c>
      <c r="T25" s="30" t="s">
        <v>42</v>
      </c>
      <c r="U25" s="30" t="str">
        <f t="shared" si="1"/>
        <v>N/A</v>
      </c>
      <c r="V25" s="31" t="s">
        <v>138</v>
      </c>
    </row>
    <row r="26" spans="1:22" ht="75" customHeight="1" thickBot="1" thickTop="1">
      <c r="A26" s="29"/>
      <c r="B26" s="6" t="s">
        <v>44</v>
      </c>
      <c r="C26" s="45" t="s">
        <v>201</v>
      </c>
      <c r="D26" s="45"/>
      <c r="E26" s="45"/>
      <c r="F26" s="45"/>
      <c r="G26" s="45"/>
      <c r="H26" s="45"/>
      <c r="I26" s="45" t="s">
        <v>204</v>
      </c>
      <c r="J26" s="45"/>
      <c r="K26" s="45"/>
      <c r="L26" s="45" t="s">
        <v>205</v>
      </c>
      <c r="M26" s="45"/>
      <c r="N26" s="45"/>
      <c r="O26" s="45"/>
      <c r="P26" s="30" t="s">
        <v>40</v>
      </c>
      <c r="Q26" s="30" t="s">
        <v>142</v>
      </c>
      <c r="R26" s="30">
        <v>0</v>
      </c>
      <c r="S26" s="30" t="s">
        <v>42</v>
      </c>
      <c r="T26" s="30" t="s">
        <v>42</v>
      </c>
      <c r="U26" s="30" t="str">
        <f t="shared" si="1"/>
        <v>N/A</v>
      </c>
      <c r="V26" s="31" t="s">
        <v>138</v>
      </c>
    </row>
    <row r="27" spans="1:22" ht="75" customHeight="1" thickBot="1" thickTop="1">
      <c r="A27" s="29"/>
      <c r="B27" s="6" t="s">
        <v>44</v>
      </c>
      <c r="C27" s="45" t="s">
        <v>44</v>
      </c>
      <c r="D27" s="45"/>
      <c r="E27" s="45"/>
      <c r="F27" s="45"/>
      <c r="G27" s="45"/>
      <c r="H27" s="45"/>
      <c r="I27" s="45" t="s">
        <v>202</v>
      </c>
      <c r="J27" s="45"/>
      <c r="K27" s="45"/>
      <c r="L27" s="45" t="s">
        <v>203</v>
      </c>
      <c r="M27" s="45"/>
      <c r="N27" s="45"/>
      <c r="O27" s="45"/>
      <c r="P27" s="30" t="s">
        <v>40</v>
      </c>
      <c r="Q27" s="30" t="s">
        <v>142</v>
      </c>
      <c r="R27" s="30">
        <v>15.53</v>
      </c>
      <c r="S27" s="30" t="s">
        <v>42</v>
      </c>
      <c r="T27" s="30" t="s">
        <v>42</v>
      </c>
      <c r="U27" s="30" t="str">
        <f t="shared" si="1"/>
        <v>N/A</v>
      </c>
      <c r="V27" s="31" t="s">
        <v>138</v>
      </c>
    </row>
    <row r="28" spans="1:22" ht="75" customHeight="1" thickBot="1" thickTop="1">
      <c r="A28" s="29"/>
      <c r="B28" s="6" t="s">
        <v>44</v>
      </c>
      <c r="C28" s="45" t="s">
        <v>160</v>
      </c>
      <c r="D28" s="45"/>
      <c r="E28" s="45"/>
      <c r="F28" s="45"/>
      <c r="G28" s="45"/>
      <c r="H28" s="45"/>
      <c r="I28" s="45" t="s">
        <v>161</v>
      </c>
      <c r="J28" s="45"/>
      <c r="K28" s="45"/>
      <c r="L28" s="45" t="s">
        <v>162</v>
      </c>
      <c r="M28" s="45"/>
      <c r="N28" s="45"/>
      <c r="O28" s="45"/>
      <c r="P28" s="30" t="s">
        <v>40</v>
      </c>
      <c r="Q28" s="30" t="s">
        <v>142</v>
      </c>
      <c r="R28" s="30">
        <v>1.69</v>
      </c>
      <c r="S28" s="30" t="s">
        <v>42</v>
      </c>
      <c r="T28" s="30" t="s">
        <v>42</v>
      </c>
      <c r="U28" s="30" t="str">
        <f t="shared" si="1"/>
        <v>N/A</v>
      </c>
      <c r="V28" s="31" t="s">
        <v>138</v>
      </c>
    </row>
    <row r="29" spans="1:22" ht="75" customHeight="1" thickBot="1" thickTop="1">
      <c r="A29" s="29"/>
      <c r="B29" s="6" t="s">
        <v>44</v>
      </c>
      <c r="C29" s="45" t="s">
        <v>177</v>
      </c>
      <c r="D29" s="45"/>
      <c r="E29" s="45"/>
      <c r="F29" s="45"/>
      <c r="G29" s="45"/>
      <c r="H29" s="45"/>
      <c r="I29" s="45" t="s">
        <v>178</v>
      </c>
      <c r="J29" s="45"/>
      <c r="K29" s="45"/>
      <c r="L29" s="45" t="s">
        <v>179</v>
      </c>
      <c r="M29" s="45"/>
      <c r="N29" s="45"/>
      <c r="O29" s="45"/>
      <c r="P29" s="30" t="s">
        <v>40</v>
      </c>
      <c r="Q29" s="30" t="s">
        <v>142</v>
      </c>
      <c r="R29" s="30">
        <v>14.15</v>
      </c>
      <c r="S29" s="30" t="s">
        <v>42</v>
      </c>
      <c r="T29" s="30" t="s">
        <v>42</v>
      </c>
      <c r="U29" s="30" t="str">
        <f t="shared" si="1"/>
        <v>N/A</v>
      </c>
      <c r="V29" s="31" t="s">
        <v>138</v>
      </c>
    </row>
    <row r="30" spans="1:22" ht="75" customHeight="1" thickBot="1" thickTop="1">
      <c r="A30" s="29"/>
      <c r="B30" s="6" t="s">
        <v>44</v>
      </c>
      <c r="C30" s="45" t="s">
        <v>44</v>
      </c>
      <c r="D30" s="45"/>
      <c r="E30" s="45"/>
      <c r="F30" s="45"/>
      <c r="G30" s="45"/>
      <c r="H30" s="45"/>
      <c r="I30" s="45" t="s">
        <v>180</v>
      </c>
      <c r="J30" s="45"/>
      <c r="K30" s="45"/>
      <c r="L30" s="45" t="s">
        <v>181</v>
      </c>
      <c r="M30" s="45"/>
      <c r="N30" s="45"/>
      <c r="O30" s="45"/>
      <c r="P30" s="30" t="s">
        <v>40</v>
      </c>
      <c r="Q30" s="30" t="s">
        <v>142</v>
      </c>
      <c r="R30" s="30">
        <v>2.06</v>
      </c>
      <c r="S30" s="30" t="s">
        <v>42</v>
      </c>
      <c r="T30" s="30" t="s">
        <v>42</v>
      </c>
      <c r="U30" s="30" t="str">
        <f t="shared" si="1"/>
        <v>N/A</v>
      </c>
      <c r="V30" s="31" t="s">
        <v>138</v>
      </c>
    </row>
    <row r="31" spans="1:22" ht="75" customHeight="1" thickBot="1" thickTop="1">
      <c r="A31" s="29"/>
      <c r="B31" s="6" t="s">
        <v>69</v>
      </c>
      <c r="C31" s="45" t="s">
        <v>196</v>
      </c>
      <c r="D31" s="45"/>
      <c r="E31" s="45"/>
      <c r="F31" s="45"/>
      <c r="G31" s="45"/>
      <c r="H31" s="45"/>
      <c r="I31" s="45" t="s">
        <v>199</v>
      </c>
      <c r="J31" s="45"/>
      <c r="K31" s="45"/>
      <c r="L31" s="45" t="s">
        <v>200</v>
      </c>
      <c r="M31" s="45"/>
      <c r="N31" s="45"/>
      <c r="O31" s="45"/>
      <c r="P31" s="30" t="s">
        <v>40</v>
      </c>
      <c r="Q31" s="30" t="s">
        <v>60</v>
      </c>
      <c r="R31" s="30">
        <v>70</v>
      </c>
      <c r="S31" s="30" t="s">
        <v>42</v>
      </c>
      <c r="T31" s="30" t="s">
        <v>42</v>
      </c>
      <c r="U31" s="30" t="str">
        <f t="shared" si="1"/>
        <v>N/A</v>
      </c>
      <c r="V31" s="31" t="s">
        <v>138</v>
      </c>
    </row>
    <row r="32" spans="1:22" ht="75" customHeight="1" thickBot="1" thickTop="1">
      <c r="A32" s="29"/>
      <c r="B32" s="6" t="s">
        <v>69</v>
      </c>
      <c r="C32" s="45" t="s">
        <v>44</v>
      </c>
      <c r="D32" s="45"/>
      <c r="E32" s="45"/>
      <c r="F32" s="45"/>
      <c r="G32" s="45"/>
      <c r="H32" s="45"/>
      <c r="I32" s="45" t="s">
        <v>197</v>
      </c>
      <c r="J32" s="45"/>
      <c r="K32" s="45"/>
      <c r="L32" s="45" t="s">
        <v>198</v>
      </c>
      <c r="M32" s="45"/>
      <c r="N32" s="45"/>
      <c r="O32" s="45"/>
      <c r="P32" s="30" t="s">
        <v>40</v>
      </c>
      <c r="Q32" s="30" t="s">
        <v>60</v>
      </c>
      <c r="R32" s="30">
        <v>90</v>
      </c>
      <c r="S32" s="30" t="s">
        <v>42</v>
      </c>
      <c r="T32" s="30" t="s">
        <v>42</v>
      </c>
      <c r="U32" s="30" t="str">
        <f t="shared" si="1"/>
        <v>N/A</v>
      </c>
      <c r="V32" s="31" t="s">
        <v>138</v>
      </c>
    </row>
    <row r="33" spans="1:22" ht="75" customHeight="1" thickBot="1" thickTop="1">
      <c r="A33" s="29"/>
      <c r="B33" s="6" t="s">
        <v>36</v>
      </c>
      <c r="C33" s="45" t="s">
        <v>157</v>
      </c>
      <c r="D33" s="45"/>
      <c r="E33" s="45"/>
      <c r="F33" s="45"/>
      <c r="G33" s="45"/>
      <c r="H33" s="45"/>
      <c r="I33" s="45" t="s">
        <v>158</v>
      </c>
      <c r="J33" s="45"/>
      <c r="K33" s="45"/>
      <c r="L33" s="45" t="s">
        <v>159</v>
      </c>
      <c r="M33" s="45"/>
      <c r="N33" s="45"/>
      <c r="O33" s="45"/>
      <c r="P33" s="30" t="s">
        <v>137</v>
      </c>
      <c r="Q33" s="30" t="s">
        <v>41</v>
      </c>
      <c r="R33" s="30">
        <v>4</v>
      </c>
      <c r="S33" s="30">
        <v>4</v>
      </c>
      <c r="T33" s="30">
        <v>0</v>
      </c>
      <c r="U33" s="30">
        <f t="shared" si="1"/>
        <v>0</v>
      </c>
      <c r="V33" s="31" t="s">
        <v>43</v>
      </c>
    </row>
    <row r="34" spans="1:22" ht="18.75" customHeight="1" thickBot="1" thickTop="1">
      <c r="A34" s="29"/>
      <c r="B34" s="42" t="s">
        <v>97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</row>
    <row r="35" spans="1:22" s="11" customFormat="1" ht="18" customHeight="1" thickBot="1">
      <c r="A35" s="32"/>
      <c r="B35" s="8" t="s">
        <v>44</v>
      </c>
      <c r="C35" s="8"/>
      <c r="D35" s="9"/>
      <c r="E35" s="8"/>
      <c r="F35" s="8"/>
      <c r="G35" s="8"/>
      <c r="H35" s="8"/>
      <c r="I35" s="10"/>
      <c r="J35" s="7"/>
      <c r="K35" s="10"/>
      <c r="L35" s="7"/>
      <c r="M35" s="10"/>
      <c r="N35" s="7"/>
      <c r="O35" s="10"/>
      <c r="P35" s="7"/>
      <c r="R35" s="33">
        <v>4</v>
      </c>
      <c r="S35" s="33">
        <v>4</v>
      </c>
      <c r="T35" s="33">
        <v>0</v>
      </c>
      <c r="U35" s="33">
        <f>IF(ISERROR(T35/S35),"N/A",T35/S35*100)</f>
        <v>0</v>
      </c>
      <c r="V35" s="8" t="s">
        <v>98</v>
      </c>
    </row>
    <row r="36" spans="1:22" ht="75" customHeight="1" thickBot="1" thickTop="1">
      <c r="A36" s="29"/>
      <c r="B36" s="6" t="s">
        <v>47</v>
      </c>
      <c r="C36" s="45" t="s">
        <v>139</v>
      </c>
      <c r="D36" s="45"/>
      <c r="E36" s="45"/>
      <c r="F36" s="45"/>
      <c r="G36" s="45"/>
      <c r="H36" s="45"/>
      <c r="I36" s="45" t="s">
        <v>140</v>
      </c>
      <c r="J36" s="45"/>
      <c r="K36" s="45"/>
      <c r="L36" s="45" t="s">
        <v>141</v>
      </c>
      <c r="M36" s="45"/>
      <c r="N36" s="45"/>
      <c r="O36" s="45"/>
      <c r="P36" s="30" t="s">
        <v>40</v>
      </c>
      <c r="Q36" s="30" t="s">
        <v>142</v>
      </c>
      <c r="R36" s="30">
        <v>1.75</v>
      </c>
      <c r="S36" s="30" t="s">
        <v>42</v>
      </c>
      <c r="T36" s="30" t="s">
        <v>42</v>
      </c>
      <c r="U36" s="30" t="str">
        <f>IF(ISERROR(T36/S36),"N/A",T36/S36*100)</f>
        <v>N/A</v>
      </c>
      <c r="V36" s="31" t="s">
        <v>138</v>
      </c>
    </row>
    <row r="37" spans="1:22" ht="75" customHeight="1" thickBot="1" thickTop="1">
      <c r="A37" s="29"/>
      <c r="B37" s="6" t="s">
        <v>36</v>
      </c>
      <c r="C37" s="45" t="s">
        <v>154</v>
      </c>
      <c r="D37" s="45"/>
      <c r="E37" s="45"/>
      <c r="F37" s="45"/>
      <c r="G37" s="45"/>
      <c r="H37" s="45"/>
      <c r="I37" s="45" t="s">
        <v>155</v>
      </c>
      <c r="J37" s="45"/>
      <c r="K37" s="45"/>
      <c r="L37" s="45" t="s">
        <v>156</v>
      </c>
      <c r="M37" s="45"/>
      <c r="N37" s="45"/>
      <c r="O37" s="45"/>
      <c r="P37" s="30" t="s">
        <v>137</v>
      </c>
      <c r="Q37" s="30" t="s">
        <v>41</v>
      </c>
      <c r="R37" s="30">
        <v>23</v>
      </c>
      <c r="S37" s="30">
        <v>23</v>
      </c>
      <c r="T37" s="30">
        <v>23</v>
      </c>
      <c r="U37" s="30">
        <f>IF(ISERROR(T37/S37),"N/A",T37/S37*100)</f>
        <v>100</v>
      </c>
      <c r="V37" s="31" t="s">
        <v>43</v>
      </c>
    </row>
    <row r="38" spans="1:22" ht="18.75" customHeight="1" thickBot="1" thickTop="1">
      <c r="A38" s="29"/>
      <c r="B38" s="42" t="s">
        <v>97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s="11" customFormat="1" ht="18" customHeight="1" thickBot="1">
      <c r="A39" s="32"/>
      <c r="B39" s="8" t="s">
        <v>44</v>
      </c>
      <c r="C39" s="8"/>
      <c r="D39" s="9"/>
      <c r="E39" s="8"/>
      <c r="F39" s="8"/>
      <c r="G39" s="8"/>
      <c r="H39" s="8"/>
      <c r="I39" s="10"/>
      <c r="J39" s="7"/>
      <c r="K39" s="10"/>
      <c r="L39" s="7"/>
      <c r="M39" s="10"/>
      <c r="N39" s="7"/>
      <c r="O39" s="10"/>
      <c r="P39" s="7"/>
      <c r="R39" s="33">
        <v>23</v>
      </c>
      <c r="S39" s="33">
        <v>23</v>
      </c>
      <c r="T39" s="33">
        <v>23</v>
      </c>
      <c r="U39" s="33">
        <f>IF(ISERROR(T39/S39),"N/A",T39/S39*100)</f>
        <v>100</v>
      </c>
      <c r="V39" s="8" t="s">
        <v>98</v>
      </c>
    </row>
    <row r="40" spans="1:22" ht="75" customHeight="1" thickBot="1" thickTop="1">
      <c r="A40" s="29"/>
      <c r="B40" s="6" t="s">
        <v>44</v>
      </c>
      <c r="C40" s="45" t="s">
        <v>134</v>
      </c>
      <c r="D40" s="45"/>
      <c r="E40" s="45"/>
      <c r="F40" s="45"/>
      <c r="G40" s="45"/>
      <c r="H40" s="45"/>
      <c r="I40" s="45" t="s">
        <v>135</v>
      </c>
      <c r="J40" s="45"/>
      <c r="K40" s="45"/>
      <c r="L40" s="45" t="s">
        <v>136</v>
      </c>
      <c r="M40" s="45"/>
      <c r="N40" s="45"/>
      <c r="O40" s="45"/>
      <c r="P40" s="30" t="s">
        <v>137</v>
      </c>
      <c r="Q40" s="30" t="s">
        <v>41</v>
      </c>
      <c r="R40" s="30">
        <v>3</v>
      </c>
      <c r="S40" s="30">
        <v>3</v>
      </c>
      <c r="T40" s="30">
        <v>0</v>
      </c>
      <c r="U40" s="30">
        <f>IF(ISERROR(T40/S40),"N/A",T40/S40*100)</f>
        <v>0</v>
      </c>
      <c r="V40" s="31" t="s">
        <v>43</v>
      </c>
    </row>
    <row r="41" spans="1:22" ht="18.75" customHeight="1" thickBot="1" thickTop="1">
      <c r="A41" s="29"/>
      <c r="B41" s="42" t="s">
        <v>97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</row>
    <row r="42" spans="1:22" s="11" customFormat="1" ht="18" customHeight="1" thickBot="1">
      <c r="A42" s="32"/>
      <c r="B42" s="8" t="s">
        <v>44</v>
      </c>
      <c r="C42" s="8"/>
      <c r="D42" s="9"/>
      <c r="E42" s="8"/>
      <c r="F42" s="8"/>
      <c r="G42" s="8"/>
      <c r="H42" s="8"/>
      <c r="I42" s="10"/>
      <c r="J42" s="7"/>
      <c r="K42" s="10"/>
      <c r="L42" s="7"/>
      <c r="M42" s="10"/>
      <c r="N42" s="7"/>
      <c r="O42" s="10"/>
      <c r="P42" s="7"/>
      <c r="R42" s="33">
        <v>3</v>
      </c>
      <c r="S42" s="33">
        <v>3</v>
      </c>
      <c r="T42" s="33">
        <v>0</v>
      </c>
      <c r="U42" s="33">
        <f>IF(ISERROR(T42/S42),"N/A",T42/S42*100)</f>
        <v>0</v>
      </c>
      <c r="V42" s="8" t="s">
        <v>98</v>
      </c>
    </row>
    <row r="43" spans="1:22" ht="75" customHeight="1" thickBot="1" thickTop="1">
      <c r="A43" s="29"/>
      <c r="B43" s="6" t="s">
        <v>44</v>
      </c>
      <c r="C43" s="45" t="s">
        <v>188</v>
      </c>
      <c r="D43" s="45"/>
      <c r="E43" s="45"/>
      <c r="F43" s="45"/>
      <c r="G43" s="45"/>
      <c r="H43" s="45"/>
      <c r="I43" s="45" t="s">
        <v>189</v>
      </c>
      <c r="J43" s="45"/>
      <c r="K43" s="45"/>
      <c r="L43" s="45" t="s">
        <v>190</v>
      </c>
      <c r="M43" s="45"/>
      <c r="N43" s="45"/>
      <c r="O43" s="45"/>
      <c r="P43" s="30" t="s">
        <v>137</v>
      </c>
      <c r="Q43" s="30" t="s">
        <v>41</v>
      </c>
      <c r="R43" s="30">
        <v>1</v>
      </c>
      <c r="S43" s="30">
        <v>1</v>
      </c>
      <c r="T43" s="30">
        <v>0</v>
      </c>
      <c r="U43" s="30">
        <f>IF(ISERROR(T43/S43),"N/A",T43/S43*100)</f>
        <v>0</v>
      </c>
      <c r="V43" s="31" t="s">
        <v>233</v>
      </c>
    </row>
    <row r="44" spans="1:22" ht="18.75" customHeight="1" thickBot="1" thickTop="1">
      <c r="A44" s="29"/>
      <c r="B44" s="42" t="s">
        <v>97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</row>
    <row r="45" spans="1:22" s="11" customFormat="1" ht="18" customHeight="1" thickBot="1">
      <c r="A45" s="32"/>
      <c r="B45" s="8" t="s">
        <v>44</v>
      </c>
      <c r="C45" s="8"/>
      <c r="D45" s="9"/>
      <c r="E45" s="8"/>
      <c r="F45" s="8"/>
      <c r="G45" s="8"/>
      <c r="H45" s="8"/>
      <c r="I45" s="10"/>
      <c r="J45" s="7"/>
      <c r="K45" s="10"/>
      <c r="L45" s="7"/>
      <c r="M45" s="10"/>
      <c r="N45" s="7"/>
      <c r="O45" s="10"/>
      <c r="P45" s="7"/>
      <c r="R45" s="33">
        <v>1</v>
      </c>
      <c r="S45" s="33">
        <v>1</v>
      </c>
      <c r="T45" s="33">
        <v>0</v>
      </c>
      <c r="U45" s="33">
        <f>IF(ISERROR(T45/S45),"N/A",T45/S45*100)</f>
        <v>0</v>
      </c>
      <c r="V45" s="8" t="s">
        <v>234</v>
      </c>
    </row>
    <row r="46" spans="1:22" ht="75" customHeight="1" thickBot="1" thickTop="1">
      <c r="A46" s="29"/>
      <c r="B46" s="6" t="s">
        <v>44</v>
      </c>
      <c r="C46" s="45" t="s">
        <v>148</v>
      </c>
      <c r="D46" s="45"/>
      <c r="E46" s="45"/>
      <c r="F46" s="45"/>
      <c r="G46" s="45"/>
      <c r="H46" s="45"/>
      <c r="I46" s="45" t="s">
        <v>149</v>
      </c>
      <c r="J46" s="45"/>
      <c r="K46" s="45"/>
      <c r="L46" s="45" t="s">
        <v>150</v>
      </c>
      <c r="M46" s="45"/>
      <c r="N46" s="45"/>
      <c r="O46" s="45"/>
      <c r="P46" s="30" t="s">
        <v>40</v>
      </c>
      <c r="Q46" s="30" t="s">
        <v>41</v>
      </c>
      <c r="R46" s="30">
        <v>81</v>
      </c>
      <c r="S46" s="30">
        <v>0</v>
      </c>
      <c r="T46" s="30" t="s">
        <v>42</v>
      </c>
      <c r="U46" s="30" t="str">
        <f>IF(ISERROR(T46/S46),"N/A",T46/S46*100)</f>
        <v>N/A</v>
      </c>
      <c r="V46" s="31" t="s">
        <v>138</v>
      </c>
    </row>
    <row r="47" spans="1:22" ht="75" customHeight="1" thickBot="1" thickTop="1">
      <c r="A47" s="29"/>
      <c r="B47" s="6" t="s">
        <v>44</v>
      </c>
      <c r="C47" s="45" t="s">
        <v>151</v>
      </c>
      <c r="D47" s="45"/>
      <c r="E47" s="45"/>
      <c r="F47" s="45"/>
      <c r="G47" s="45"/>
      <c r="H47" s="45"/>
      <c r="I47" s="45" t="s">
        <v>152</v>
      </c>
      <c r="J47" s="45"/>
      <c r="K47" s="45"/>
      <c r="L47" s="45" t="s">
        <v>153</v>
      </c>
      <c r="M47" s="45"/>
      <c r="N47" s="45"/>
      <c r="O47" s="45"/>
      <c r="P47" s="30" t="s">
        <v>137</v>
      </c>
      <c r="Q47" s="30" t="s">
        <v>41</v>
      </c>
      <c r="R47" s="30">
        <v>3</v>
      </c>
      <c r="S47" s="30">
        <v>3</v>
      </c>
      <c r="T47" s="30">
        <v>0</v>
      </c>
      <c r="U47" s="30">
        <f>IF(ISERROR(T47/S47),"N/A",T47/S47*100)</f>
        <v>0</v>
      </c>
      <c r="V47" s="31" t="s">
        <v>43</v>
      </c>
    </row>
    <row r="48" spans="1:22" ht="18.75" customHeight="1" thickBot="1" thickTop="1">
      <c r="A48" s="29"/>
      <c r="B48" s="42" t="s">
        <v>97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4"/>
    </row>
    <row r="49" spans="1:22" s="11" customFormat="1" ht="18" customHeight="1" thickBot="1">
      <c r="A49" s="32"/>
      <c r="B49" s="8" t="s">
        <v>44</v>
      </c>
      <c r="C49" s="8"/>
      <c r="D49" s="9"/>
      <c r="E49" s="8"/>
      <c r="F49" s="8"/>
      <c r="G49" s="8"/>
      <c r="H49" s="8"/>
      <c r="I49" s="10"/>
      <c r="J49" s="7"/>
      <c r="K49" s="10"/>
      <c r="L49" s="7"/>
      <c r="M49" s="10"/>
      <c r="N49" s="7"/>
      <c r="O49" s="10"/>
      <c r="P49" s="7"/>
      <c r="R49" s="33">
        <v>3</v>
      </c>
      <c r="S49" s="33">
        <v>3</v>
      </c>
      <c r="T49" s="33">
        <v>0</v>
      </c>
      <c r="U49" s="33">
        <f>IF(ISERROR(T49/S49),"N/A",T49/S49*100)</f>
        <v>0</v>
      </c>
      <c r="V49" s="8" t="s">
        <v>98</v>
      </c>
    </row>
    <row r="50" spans="2:22" s="34" customFormat="1" ht="14.25" customHeight="1" thickBot="1" thickTop="1">
      <c r="B50" s="35" t="s">
        <v>84</v>
      </c>
      <c r="C50" s="36"/>
      <c r="D50" s="36"/>
      <c r="E50" s="36"/>
      <c r="F50" s="36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8"/>
    </row>
    <row r="51" spans="2:22" ht="44.25" customHeight="1" thickTop="1">
      <c r="B51" s="46" t="s">
        <v>85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8"/>
    </row>
    <row r="52" spans="2:22" ht="34.5" customHeight="1">
      <c r="B52" s="39" t="s">
        <v>235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</row>
    <row r="53" spans="2:22" ht="34.5" customHeight="1">
      <c r="B53" s="39" t="s">
        <v>236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</row>
    <row r="54" spans="2:22" ht="34.5" customHeight="1">
      <c r="B54" s="39" t="s">
        <v>208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</row>
    <row r="55" spans="2:22" ht="34.5" customHeight="1">
      <c r="B55" s="39" t="s">
        <v>209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1"/>
    </row>
    <row r="56" spans="2:22" ht="34.5" customHeight="1">
      <c r="B56" s="39" t="s">
        <v>215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</row>
    <row r="57" spans="2:22" ht="34.5" customHeight="1">
      <c r="B57" s="39" t="s">
        <v>222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</row>
    <row r="58" spans="2:22" ht="34.5" customHeight="1">
      <c r="B58" s="39" t="s">
        <v>218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</row>
    <row r="59" spans="2:22" ht="34.5" customHeight="1">
      <c r="B59" s="39" t="s">
        <v>237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1"/>
    </row>
    <row r="60" spans="2:22" ht="34.5" customHeight="1">
      <c r="B60" s="39" t="s">
        <v>226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1"/>
    </row>
    <row r="61" spans="2:22" ht="34.5" customHeight="1">
      <c r="B61" s="39" t="s">
        <v>225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1"/>
    </row>
    <row r="62" spans="2:22" ht="34.5" customHeight="1">
      <c r="B62" s="39" t="s">
        <v>223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</row>
    <row r="63" spans="2:22" ht="34.5" customHeight="1">
      <c r="B63" s="39" t="s">
        <v>230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</row>
    <row r="64" spans="2:22" ht="34.5" customHeight="1">
      <c r="B64" s="39" t="s">
        <v>229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1"/>
    </row>
    <row r="65" spans="2:22" ht="34.5" customHeight="1">
      <c r="B65" s="39" t="s">
        <v>214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</row>
    <row r="66" spans="2:22" ht="34.5" customHeight="1">
      <c r="B66" s="39" t="s">
        <v>220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</row>
    <row r="67" spans="2:22" ht="34.5" customHeight="1">
      <c r="B67" s="39" t="s">
        <v>221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1"/>
    </row>
    <row r="68" spans="2:22" ht="34.5" customHeight="1">
      <c r="B68" s="39" t="s">
        <v>228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1"/>
    </row>
    <row r="69" spans="2:22" ht="34.5" customHeight="1">
      <c r="B69" s="39" t="s">
        <v>227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</row>
    <row r="70" spans="2:22" ht="34.5" customHeight="1">
      <c r="B70" s="39" t="s">
        <v>238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1"/>
    </row>
    <row r="71" spans="2:22" ht="34.5" customHeight="1">
      <c r="B71" s="39" t="s">
        <v>207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1"/>
    </row>
    <row r="72" spans="2:22" ht="34.5" customHeight="1">
      <c r="B72" s="39" t="s">
        <v>239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1"/>
    </row>
    <row r="73" spans="2:22" ht="34.5" customHeight="1">
      <c r="B73" s="39" t="s">
        <v>240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1"/>
    </row>
    <row r="74" spans="2:22" ht="34.5" customHeight="1">
      <c r="B74" s="39" t="s">
        <v>241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1"/>
    </row>
    <row r="75" spans="2:22" ht="34.5" customHeight="1">
      <c r="B75" s="39" t="s">
        <v>210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</row>
    <row r="76" spans="2:22" ht="34.5" customHeight="1">
      <c r="B76" s="39" t="s">
        <v>242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1"/>
    </row>
  </sheetData>
  <sheetProtection/>
  <mergeCells count="131">
    <mergeCell ref="B71:V71"/>
    <mergeCell ref="B72:V72"/>
    <mergeCell ref="B73:V73"/>
    <mergeCell ref="B74:V74"/>
    <mergeCell ref="B75:V75"/>
    <mergeCell ref="B76:V76"/>
    <mergeCell ref="B65:V65"/>
    <mergeCell ref="B66:V66"/>
    <mergeCell ref="B67:V67"/>
    <mergeCell ref="B68:V68"/>
    <mergeCell ref="B69:V69"/>
    <mergeCell ref="B70:V70"/>
    <mergeCell ref="B59:V59"/>
    <mergeCell ref="B60:V60"/>
    <mergeCell ref="B61:V61"/>
    <mergeCell ref="B62:V62"/>
    <mergeCell ref="B63:V63"/>
    <mergeCell ref="B64:V64"/>
    <mergeCell ref="B53:V53"/>
    <mergeCell ref="B54:V54"/>
    <mergeCell ref="B55:V55"/>
    <mergeCell ref="B56:V56"/>
    <mergeCell ref="B57:V57"/>
    <mergeCell ref="B58:V58"/>
    <mergeCell ref="C47:H47"/>
    <mergeCell ref="I47:K47"/>
    <mergeCell ref="L47:O47"/>
    <mergeCell ref="B48:V48"/>
    <mergeCell ref="B51:V51"/>
    <mergeCell ref="B52:V52"/>
    <mergeCell ref="B41:V41"/>
    <mergeCell ref="C43:H43"/>
    <mergeCell ref="I43:K43"/>
    <mergeCell ref="L43:O43"/>
    <mergeCell ref="B44:V44"/>
    <mergeCell ref="C46:H46"/>
    <mergeCell ref="I46:K46"/>
    <mergeCell ref="L46:O46"/>
    <mergeCell ref="C37:H37"/>
    <mergeCell ref="I37:K37"/>
    <mergeCell ref="L37:O37"/>
    <mergeCell ref="B38:V38"/>
    <mergeCell ref="C40:H40"/>
    <mergeCell ref="I40:K40"/>
    <mergeCell ref="L40:O40"/>
    <mergeCell ref="C33:H33"/>
    <mergeCell ref="I33:K33"/>
    <mergeCell ref="L33:O33"/>
    <mergeCell ref="B34:V34"/>
    <mergeCell ref="C36:H36"/>
    <mergeCell ref="I36:K36"/>
    <mergeCell ref="L36:O36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B21:V21"/>
    <mergeCell ref="C23:H23"/>
    <mergeCell ref="I23:K23"/>
    <mergeCell ref="L23:O23"/>
    <mergeCell ref="C24:H24"/>
    <mergeCell ref="I24:K24"/>
    <mergeCell ref="L24:O24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B14:V14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6"/>
  <sheetViews>
    <sheetView showGridLines="0" view="pageBreakPreview" zoomScale="70" zoomScaleNormal="80" zoomScaleSheetLayoutView="70" zoomScalePageLayoutView="0" workbookViewId="0" topLeftCell="A1">
      <selection activeCell="D4" sqref="D4:H4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243</v>
      </c>
      <c r="D4" s="73" t="s">
        <v>244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245</v>
      </c>
      <c r="L6" s="53"/>
      <c r="M6" s="53"/>
      <c r="N6" s="24"/>
      <c r="O6" s="25" t="s">
        <v>17</v>
      </c>
      <c r="P6" s="53" t="s">
        <v>246</v>
      </c>
      <c r="Q6" s="53"/>
      <c r="R6" s="26"/>
      <c r="S6" s="25" t="s">
        <v>19</v>
      </c>
      <c r="T6" s="53" t="s">
        <v>247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63</v>
      </c>
      <c r="C11" s="45" t="s">
        <v>248</v>
      </c>
      <c r="D11" s="45"/>
      <c r="E11" s="45"/>
      <c r="F11" s="45"/>
      <c r="G11" s="45"/>
      <c r="H11" s="45"/>
      <c r="I11" s="45" t="s">
        <v>249</v>
      </c>
      <c r="J11" s="45"/>
      <c r="K11" s="45"/>
      <c r="L11" s="45" t="s">
        <v>250</v>
      </c>
      <c r="M11" s="45"/>
      <c r="N11" s="45"/>
      <c r="O11" s="45"/>
      <c r="P11" s="30" t="s">
        <v>40</v>
      </c>
      <c r="Q11" s="30" t="s">
        <v>251</v>
      </c>
      <c r="R11" s="30">
        <v>0</v>
      </c>
      <c r="S11" s="30" t="s">
        <v>42</v>
      </c>
      <c r="T11" s="30" t="s">
        <v>42</v>
      </c>
      <c r="U11" s="30" t="str">
        <f>IF(ISERROR(T11/S11),"N/A",T11/S11*100)</f>
        <v>N/A</v>
      </c>
      <c r="V11" s="31" t="s">
        <v>138</v>
      </c>
    </row>
    <row r="12" spans="1:22" ht="75" customHeight="1" thickBot="1" thickTop="1">
      <c r="A12" s="29"/>
      <c r="B12" s="6" t="s">
        <v>36</v>
      </c>
      <c r="C12" s="45" t="s">
        <v>252</v>
      </c>
      <c r="D12" s="45"/>
      <c r="E12" s="45"/>
      <c r="F12" s="45"/>
      <c r="G12" s="45"/>
      <c r="H12" s="45"/>
      <c r="I12" s="45" t="s">
        <v>253</v>
      </c>
      <c r="J12" s="45"/>
      <c r="K12" s="45"/>
      <c r="L12" s="45" t="s">
        <v>254</v>
      </c>
      <c r="M12" s="45"/>
      <c r="N12" s="45"/>
      <c r="O12" s="45"/>
      <c r="P12" s="30" t="s">
        <v>80</v>
      </c>
      <c r="Q12" s="30" t="s">
        <v>41</v>
      </c>
      <c r="R12" s="30">
        <v>1</v>
      </c>
      <c r="S12" s="30">
        <v>1</v>
      </c>
      <c r="T12" s="30">
        <v>1</v>
      </c>
      <c r="U12" s="30">
        <f>IF(ISERROR(T12/S12),"N/A",T12/S12*100)</f>
        <v>100</v>
      </c>
      <c r="V12" s="31" t="s">
        <v>43</v>
      </c>
    </row>
    <row r="13" spans="1:22" ht="18.75" customHeight="1" thickBot="1" thickTop="1">
      <c r="A13" s="29"/>
      <c r="B13" s="42" t="s">
        <v>97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s="11" customFormat="1" ht="18" customHeight="1" thickBot="1">
      <c r="A14" s="32"/>
      <c r="B14" s="8" t="s">
        <v>44</v>
      </c>
      <c r="C14" s="8"/>
      <c r="D14" s="9"/>
      <c r="E14" s="8"/>
      <c r="F14" s="8"/>
      <c r="G14" s="8"/>
      <c r="H14" s="8"/>
      <c r="I14" s="10"/>
      <c r="J14" s="7"/>
      <c r="K14" s="10"/>
      <c r="L14" s="7"/>
      <c r="M14" s="10"/>
      <c r="N14" s="7"/>
      <c r="O14" s="10"/>
      <c r="P14" s="7"/>
      <c r="R14" s="33">
        <v>1</v>
      </c>
      <c r="S14" s="33">
        <v>1</v>
      </c>
      <c r="T14" s="33">
        <v>1</v>
      </c>
      <c r="U14" s="33">
        <f>IF(ISERROR(T14/S14),"N/A",T14/S14*100)</f>
        <v>100</v>
      </c>
      <c r="V14" s="8" t="s">
        <v>98</v>
      </c>
    </row>
    <row r="15" spans="1:22" ht="75" customHeight="1" thickBot="1" thickTop="1">
      <c r="A15" s="29"/>
      <c r="B15" s="6" t="s">
        <v>44</v>
      </c>
      <c r="C15" s="45" t="s">
        <v>255</v>
      </c>
      <c r="D15" s="45"/>
      <c r="E15" s="45"/>
      <c r="F15" s="45"/>
      <c r="G15" s="45"/>
      <c r="H15" s="45"/>
      <c r="I15" s="45" t="s">
        <v>256</v>
      </c>
      <c r="J15" s="45"/>
      <c r="K15" s="45"/>
      <c r="L15" s="45" t="s">
        <v>257</v>
      </c>
      <c r="M15" s="45"/>
      <c r="N15" s="45"/>
      <c r="O15" s="45"/>
      <c r="P15" s="30" t="s">
        <v>40</v>
      </c>
      <c r="Q15" s="30" t="s">
        <v>41</v>
      </c>
      <c r="R15" s="30">
        <v>100</v>
      </c>
      <c r="S15" s="30" t="s">
        <v>42</v>
      </c>
      <c r="T15" s="30" t="s">
        <v>42</v>
      </c>
      <c r="U15" s="30" t="str">
        <f>IF(ISERROR(T15/S15),"N/A",T15/S15*100)</f>
        <v>N/A</v>
      </c>
      <c r="V15" s="31" t="s">
        <v>138</v>
      </c>
    </row>
    <row r="16" spans="1:22" ht="75" customHeight="1" thickBot="1" thickTop="1">
      <c r="A16" s="29"/>
      <c r="B16" s="6" t="s">
        <v>47</v>
      </c>
      <c r="C16" s="45" t="s">
        <v>258</v>
      </c>
      <c r="D16" s="45"/>
      <c r="E16" s="45"/>
      <c r="F16" s="45"/>
      <c r="G16" s="45"/>
      <c r="H16" s="45"/>
      <c r="I16" s="45" t="s">
        <v>259</v>
      </c>
      <c r="J16" s="45"/>
      <c r="K16" s="45"/>
      <c r="L16" s="45" t="s">
        <v>260</v>
      </c>
      <c r="M16" s="45"/>
      <c r="N16" s="45"/>
      <c r="O16" s="45"/>
      <c r="P16" s="30" t="s">
        <v>40</v>
      </c>
      <c r="Q16" s="30" t="s">
        <v>261</v>
      </c>
      <c r="R16" s="30">
        <v>43.75</v>
      </c>
      <c r="S16" s="30" t="s">
        <v>42</v>
      </c>
      <c r="T16" s="30" t="s">
        <v>42</v>
      </c>
      <c r="U16" s="30" t="str">
        <f>IF(ISERROR(T16/S16),"N/A",T16/S16*100)</f>
        <v>N/A</v>
      </c>
      <c r="V16" s="31" t="s">
        <v>138</v>
      </c>
    </row>
    <row r="17" spans="1:22" ht="75" customHeight="1" thickBot="1" thickTop="1">
      <c r="A17" s="29"/>
      <c r="B17" s="6" t="s">
        <v>69</v>
      </c>
      <c r="C17" s="45" t="s">
        <v>262</v>
      </c>
      <c r="D17" s="45"/>
      <c r="E17" s="45"/>
      <c r="F17" s="45"/>
      <c r="G17" s="45"/>
      <c r="H17" s="45"/>
      <c r="I17" s="45" t="s">
        <v>263</v>
      </c>
      <c r="J17" s="45"/>
      <c r="K17" s="45"/>
      <c r="L17" s="45" t="s">
        <v>264</v>
      </c>
      <c r="M17" s="45"/>
      <c r="N17" s="45"/>
      <c r="O17" s="45"/>
      <c r="P17" s="30" t="s">
        <v>40</v>
      </c>
      <c r="Q17" s="30" t="s">
        <v>265</v>
      </c>
      <c r="R17" s="30">
        <v>76.62</v>
      </c>
      <c r="S17" s="30" t="s">
        <v>42</v>
      </c>
      <c r="T17" s="30" t="s">
        <v>42</v>
      </c>
      <c r="U17" s="30" t="str">
        <f>IF(ISERROR(T17/S17),"N/A",T17/S17*100)</f>
        <v>N/A</v>
      </c>
      <c r="V17" s="31" t="s">
        <v>43</v>
      </c>
    </row>
    <row r="18" spans="1:22" ht="18.75" customHeight="1" thickBot="1" thickTop="1">
      <c r="A18" s="29"/>
      <c r="B18" s="42" t="s">
        <v>97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s="11" customFormat="1" ht="18" customHeight="1" thickBot="1">
      <c r="A19" s="32"/>
      <c r="B19" s="8" t="s">
        <v>44</v>
      </c>
      <c r="C19" s="8"/>
      <c r="D19" s="9"/>
      <c r="E19" s="8"/>
      <c r="F19" s="8"/>
      <c r="G19" s="8"/>
      <c r="H19" s="8"/>
      <c r="I19" s="10"/>
      <c r="J19" s="7"/>
      <c r="K19" s="10"/>
      <c r="L19" s="7"/>
      <c r="M19" s="10"/>
      <c r="N19" s="7"/>
      <c r="O19" s="10"/>
      <c r="P19" s="7"/>
      <c r="R19" s="33">
        <v>76.62</v>
      </c>
      <c r="S19" s="33" t="s">
        <v>44</v>
      </c>
      <c r="T19" s="33" t="s">
        <v>44</v>
      </c>
      <c r="U19" s="33" t="str">
        <f>IF(ISERROR(T19/S19),"N/A",T19/S19*100)</f>
        <v>N/A</v>
      </c>
      <c r="V19" s="8" t="s">
        <v>98</v>
      </c>
    </row>
    <row r="20" spans="2:22" s="34" customFormat="1" ht="14.25" customHeight="1" thickBot="1" thickTop="1">
      <c r="B20" s="35" t="s">
        <v>84</v>
      </c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</row>
    <row r="21" spans="2:22" ht="44.25" customHeight="1" thickTop="1">
      <c r="B21" s="46" t="s">
        <v>85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</row>
    <row r="22" spans="2:22" ht="34.5" customHeight="1">
      <c r="B22" s="39" t="s">
        <v>266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</row>
    <row r="23" spans="2:22" ht="34.5" customHeight="1">
      <c r="B23" s="39" t="s">
        <v>267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</row>
    <row r="24" spans="2:22" ht="34.5" customHeight="1">
      <c r="B24" s="39" t="s">
        <v>268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2:22" ht="34.5" customHeight="1">
      <c r="B25" s="39" t="s">
        <v>269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</row>
    <row r="26" spans="2:22" ht="34.5" customHeight="1">
      <c r="B26" s="39" t="s">
        <v>270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</row>
  </sheetData>
  <sheetProtection/>
  <mergeCells count="45"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  <mergeCell ref="B13:V1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8"/>
  <sheetViews>
    <sheetView showGridLines="0" view="pageBreakPreview" zoomScale="70" zoomScaleNormal="80" zoomScaleSheetLayoutView="70" zoomScalePageLayoutView="0" workbookViewId="0" topLeftCell="A1">
      <selection activeCell="K6" sqref="K6:M6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271</v>
      </c>
      <c r="D4" s="73" t="s">
        <v>272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16</v>
      </c>
      <c r="L6" s="53"/>
      <c r="M6" s="53"/>
      <c r="N6" s="24"/>
      <c r="O6" s="25" t="s">
        <v>17</v>
      </c>
      <c r="P6" s="53" t="s">
        <v>273</v>
      </c>
      <c r="Q6" s="53"/>
      <c r="R6" s="26"/>
      <c r="S6" s="25" t="s">
        <v>19</v>
      </c>
      <c r="T6" s="53" t="s">
        <v>247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69</v>
      </c>
      <c r="C11" s="45" t="s">
        <v>274</v>
      </c>
      <c r="D11" s="45"/>
      <c r="E11" s="45"/>
      <c r="F11" s="45"/>
      <c r="G11" s="45"/>
      <c r="H11" s="45"/>
      <c r="I11" s="45" t="s">
        <v>275</v>
      </c>
      <c r="J11" s="45"/>
      <c r="K11" s="45"/>
      <c r="L11" s="45" t="s">
        <v>276</v>
      </c>
      <c r="M11" s="45"/>
      <c r="N11" s="45"/>
      <c r="O11" s="45"/>
      <c r="P11" s="30" t="s">
        <v>40</v>
      </c>
      <c r="Q11" s="30" t="s">
        <v>60</v>
      </c>
      <c r="R11" s="30">
        <v>10.95</v>
      </c>
      <c r="S11" s="30" t="s">
        <v>42</v>
      </c>
      <c r="T11" s="30" t="s">
        <v>42</v>
      </c>
      <c r="U11" s="30" t="str">
        <f>IF(ISERROR(T11/S11),"N/A",T11/S11*100)</f>
        <v>N/A</v>
      </c>
      <c r="V11" s="31" t="s">
        <v>43</v>
      </c>
    </row>
    <row r="12" spans="1:22" ht="18.75" customHeight="1" thickBot="1" thickTop="1">
      <c r="A12" s="29"/>
      <c r="B12" s="42" t="s">
        <v>97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s="11" customFormat="1" ht="18" customHeight="1" thickBot="1">
      <c r="A13" s="32"/>
      <c r="B13" s="8" t="s">
        <v>44</v>
      </c>
      <c r="C13" s="8"/>
      <c r="D13" s="9"/>
      <c r="E13" s="8"/>
      <c r="F13" s="8"/>
      <c r="G13" s="8"/>
      <c r="H13" s="8"/>
      <c r="I13" s="10"/>
      <c r="J13" s="7"/>
      <c r="K13" s="10"/>
      <c r="L13" s="7"/>
      <c r="M13" s="10"/>
      <c r="N13" s="7"/>
      <c r="O13" s="10"/>
      <c r="P13" s="7"/>
      <c r="R13" s="33">
        <v>10.95</v>
      </c>
      <c r="S13" s="33" t="s">
        <v>44</v>
      </c>
      <c r="T13" s="33" t="s">
        <v>44</v>
      </c>
      <c r="U13" s="33" t="str">
        <f>IF(ISERROR(T13/S13),"N/A",T13/S13*100)</f>
        <v>N/A</v>
      </c>
      <c r="V13" s="8" t="s">
        <v>98</v>
      </c>
    </row>
    <row r="14" spans="1:22" ht="75" customHeight="1" thickBot="1" thickTop="1">
      <c r="A14" s="29"/>
      <c r="B14" s="6" t="s">
        <v>69</v>
      </c>
      <c r="C14" s="45" t="s">
        <v>44</v>
      </c>
      <c r="D14" s="45"/>
      <c r="E14" s="45"/>
      <c r="F14" s="45"/>
      <c r="G14" s="45"/>
      <c r="H14" s="45"/>
      <c r="I14" s="45" t="s">
        <v>277</v>
      </c>
      <c r="J14" s="45"/>
      <c r="K14" s="45"/>
      <c r="L14" s="45" t="s">
        <v>278</v>
      </c>
      <c r="M14" s="45"/>
      <c r="N14" s="45"/>
      <c r="O14" s="45"/>
      <c r="P14" s="30" t="s">
        <v>40</v>
      </c>
      <c r="Q14" s="30" t="s">
        <v>60</v>
      </c>
      <c r="R14" s="30">
        <v>100</v>
      </c>
      <c r="S14" s="30" t="s">
        <v>42</v>
      </c>
      <c r="T14" s="30" t="s">
        <v>42</v>
      </c>
      <c r="U14" s="30" t="str">
        <f>IF(ISERROR(T14/S14),"N/A",T14/S14*100)</f>
        <v>N/A</v>
      </c>
      <c r="V14" s="31" t="s">
        <v>43</v>
      </c>
    </row>
    <row r="15" spans="1:22" ht="18.75" customHeight="1" thickBot="1" thickTop="1">
      <c r="A15" s="29"/>
      <c r="B15" s="42" t="s">
        <v>97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s="11" customFormat="1" ht="18" customHeight="1" thickBot="1">
      <c r="A16" s="32"/>
      <c r="B16" s="8" t="s">
        <v>44</v>
      </c>
      <c r="C16" s="8"/>
      <c r="D16" s="9"/>
      <c r="E16" s="8"/>
      <c r="F16" s="8"/>
      <c r="G16" s="8"/>
      <c r="H16" s="8"/>
      <c r="I16" s="10"/>
      <c r="J16" s="7"/>
      <c r="K16" s="10"/>
      <c r="L16" s="7"/>
      <c r="M16" s="10"/>
      <c r="N16" s="7"/>
      <c r="O16" s="10"/>
      <c r="P16" s="7"/>
      <c r="R16" s="33">
        <v>100</v>
      </c>
      <c r="S16" s="33" t="s">
        <v>44</v>
      </c>
      <c r="T16" s="33" t="s">
        <v>44</v>
      </c>
      <c r="U16" s="33" t="str">
        <f>IF(ISERROR(T16/S16),"N/A",T16/S16*100)</f>
        <v>N/A</v>
      </c>
      <c r="V16" s="8" t="s">
        <v>98</v>
      </c>
    </row>
    <row r="17" spans="1:22" ht="75" customHeight="1" thickBot="1" thickTop="1">
      <c r="A17" s="29"/>
      <c r="B17" s="6" t="s">
        <v>69</v>
      </c>
      <c r="C17" s="45" t="s">
        <v>44</v>
      </c>
      <c r="D17" s="45"/>
      <c r="E17" s="45"/>
      <c r="F17" s="45"/>
      <c r="G17" s="45"/>
      <c r="H17" s="45"/>
      <c r="I17" s="45" t="s">
        <v>279</v>
      </c>
      <c r="J17" s="45"/>
      <c r="K17" s="45"/>
      <c r="L17" s="45" t="s">
        <v>280</v>
      </c>
      <c r="M17" s="45"/>
      <c r="N17" s="45"/>
      <c r="O17" s="45"/>
      <c r="P17" s="30" t="s">
        <v>40</v>
      </c>
      <c r="Q17" s="30" t="s">
        <v>60</v>
      </c>
      <c r="R17" s="30">
        <v>34.55</v>
      </c>
      <c r="S17" s="30" t="s">
        <v>42</v>
      </c>
      <c r="T17" s="30" t="s">
        <v>42</v>
      </c>
      <c r="U17" s="30" t="str">
        <f>IF(ISERROR(T17/S17),"N/A",T17/S17*100)</f>
        <v>N/A</v>
      </c>
      <c r="V17" s="31" t="s">
        <v>43</v>
      </c>
    </row>
    <row r="18" spans="1:22" ht="18.75" customHeight="1" thickBot="1" thickTop="1">
      <c r="A18" s="29"/>
      <c r="B18" s="42" t="s">
        <v>97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s="11" customFormat="1" ht="18" customHeight="1" thickBot="1">
      <c r="A19" s="32"/>
      <c r="B19" s="8" t="s">
        <v>44</v>
      </c>
      <c r="C19" s="8"/>
      <c r="D19" s="9"/>
      <c r="E19" s="8"/>
      <c r="F19" s="8"/>
      <c r="G19" s="8"/>
      <c r="H19" s="8"/>
      <c r="I19" s="10"/>
      <c r="J19" s="7"/>
      <c r="K19" s="10"/>
      <c r="L19" s="7"/>
      <c r="M19" s="10"/>
      <c r="N19" s="7"/>
      <c r="O19" s="10"/>
      <c r="P19" s="7"/>
      <c r="R19" s="33">
        <v>34.55</v>
      </c>
      <c r="S19" s="33" t="s">
        <v>44</v>
      </c>
      <c r="T19" s="33" t="s">
        <v>44</v>
      </c>
      <c r="U19" s="33" t="str">
        <f>IF(ISERROR(T19/S19),"N/A",T19/S19*100)</f>
        <v>N/A</v>
      </c>
      <c r="V19" s="8" t="s">
        <v>98</v>
      </c>
    </row>
    <row r="20" spans="1:22" ht="75" customHeight="1" thickBot="1" thickTop="1">
      <c r="A20" s="29"/>
      <c r="B20" s="6" t="s">
        <v>63</v>
      </c>
      <c r="C20" s="45" t="s">
        <v>281</v>
      </c>
      <c r="D20" s="45"/>
      <c r="E20" s="45"/>
      <c r="F20" s="45"/>
      <c r="G20" s="45"/>
      <c r="H20" s="45"/>
      <c r="I20" s="45" t="s">
        <v>282</v>
      </c>
      <c r="J20" s="45"/>
      <c r="K20" s="45"/>
      <c r="L20" s="45" t="s">
        <v>283</v>
      </c>
      <c r="M20" s="45"/>
      <c r="N20" s="45"/>
      <c r="O20" s="45"/>
      <c r="P20" s="30" t="s">
        <v>40</v>
      </c>
      <c r="Q20" s="30" t="s">
        <v>60</v>
      </c>
      <c r="R20" s="30">
        <v>104.6</v>
      </c>
      <c r="S20" s="30" t="s">
        <v>42</v>
      </c>
      <c r="T20" s="30" t="s">
        <v>42</v>
      </c>
      <c r="U20" s="30" t="str">
        <f>IF(ISERROR(T20/S20),"N/A",T20/S20*100)</f>
        <v>N/A</v>
      </c>
      <c r="V20" s="31" t="s">
        <v>43</v>
      </c>
    </row>
    <row r="21" spans="1:22" ht="18.75" customHeight="1" thickBot="1" thickTop="1">
      <c r="A21" s="29"/>
      <c r="B21" s="42" t="s">
        <v>97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s="11" customFormat="1" ht="18" customHeight="1" thickBot="1">
      <c r="A22" s="32"/>
      <c r="B22" s="8" t="s">
        <v>44</v>
      </c>
      <c r="C22" s="8"/>
      <c r="D22" s="9"/>
      <c r="E22" s="8"/>
      <c r="F22" s="8"/>
      <c r="G22" s="8"/>
      <c r="H22" s="8"/>
      <c r="I22" s="10"/>
      <c r="J22" s="7"/>
      <c r="K22" s="10"/>
      <c r="L22" s="7"/>
      <c r="M22" s="10"/>
      <c r="N22" s="7"/>
      <c r="O22" s="10"/>
      <c r="P22" s="7"/>
      <c r="R22" s="33">
        <v>104.6</v>
      </c>
      <c r="S22" s="33" t="s">
        <v>44</v>
      </c>
      <c r="T22" s="33" t="s">
        <v>44</v>
      </c>
      <c r="U22" s="33" t="str">
        <f>IF(ISERROR(T22/S22),"N/A",T22/S22*100)</f>
        <v>N/A</v>
      </c>
      <c r="V22" s="8" t="s">
        <v>98</v>
      </c>
    </row>
    <row r="23" spans="1:22" ht="75" customHeight="1" thickBot="1" thickTop="1">
      <c r="A23" s="29"/>
      <c r="B23" s="6" t="s">
        <v>63</v>
      </c>
      <c r="C23" s="45" t="s">
        <v>44</v>
      </c>
      <c r="D23" s="45"/>
      <c r="E23" s="45"/>
      <c r="F23" s="45"/>
      <c r="G23" s="45"/>
      <c r="H23" s="45"/>
      <c r="I23" s="45" t="s">
        <v>284</v>
      </c>
      <c r="J23" s="45"/>
      <c r="K23" s="45"/>
      <c r="L23" s="45" t="s">
        <v>285</v>
      </c>
      <c r="M23" s="45"/>
      <c r="N23" s="45"/>
      <c r="O23" s="45"/>
      <c r="P23" s="30" t="s">
        <v>40</v>
      </c>
      <c r="Q23" s="30" t="s">
        <v>60</v>
      </c>
      <c r="R23" s="30">
        <v>79.2</v>
      </c>
      <c r="S23" s="30" t="s">
        <v>42</v>
      </c>
      <c r="T23" s="30" t="s">
        <v>42</v>
      </c>
      <c r="U23" s="30" t="str">
        <f>IF(ISERROR(T23/S23),"N/A",T23/S23*100)</f>
        <v>N/A</v>
      </c>
      <c r="V23" s="31" t="s">
        <v>43</v>
      </c>
    </row>
    <row r="24" spans="1:22" ht="18.75" customHeight="1" thickBot="1" thickTop="1">
      <c r="A24" s="29"/>
      <c r="B24" s="42" t="s">
        <v>97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1:22" s="11" customFormat="1" ht="18" customHeight="1" thickBot="1">
      <c r="A25" s="32"/>
      <c r="B25" s="8" t="s">
        <v>44</v>
      </c>
      <c r="C25" s="8"/>
      <c r="D25" s="9"/>
      <c r="E25" s="8"/>
      <c r="F25" s="8"/>
      <c r="G25" s="8"/>
      <c r="H25" s="8"/>
      <c r="I25" s="10"/>
      <c r="J25" s="7"/>
      <c r="K25" s="10"/>
      <c r="L25" s="7"/>
      <c r="M25" s="10"/>
      <c r="N25" s="7"/>
      <c r="O25" s="10"/>
      <c r="P25" s="7"/>
      <c r="R25" s="33">
        <v>79.2</v>
      </c>
      <c r="S25" s="33" t="s">
        <v>44</v>
      </c>
      <c r="T25" s="33" t="s">
        <v>44</v>
      </c>
      <c r="U25" s="33" t="str">
        <f>IF(ISERROR(T25/S25),"N/A",T25/S25*100)</f>
        <v>N/A</v>
      </c>
      <c r="V25" s="8" t="s">
        <v>98</v>
      </c>
    </row>
    <row r="26" spans="1:22" ht="75" customHeight="1" thickBot="1" thickTop="1">
      <c r="A26" s="29"/>
      <c r="B26" s="6" t="s">
        <v>63</v>
      </c>
      <c r="C26" s="45" t="s">
        <v>44</v>
      </c>
      <c r="D26" s="45"/>
      <c r="E26" s="45"/>
      <c r="F26" s="45"/>
      <c r="G26" s="45"/>
      <c r="H26" s="45"/>
      <c r="I26" s="45" t="s">
        <v>286</v>
      </c>
      <c r="J26" s="45"/>
      <c r="K26" s="45"/>
      <c r="L26" s="45" t="s">
        <v>287</v>
      </c>
      <c r="M26" s="45"/>
      <c r="N26" s="45"/>
      <c r="O26" s="45"/>
      <c r="P26" s="30" t="s">
        <v>40</v>
      </c>
      <c r="Q26" s="30" t="s">
        <v>60</v>
      </c>
      <c r="R26" s="30">
        <v>58.69</v>
      </c>
      <c r="S26" s="30" t="s">
        <v>42</v>
      </c>
      <c r="T26" s="30" t="s">
        <v>42</v>
      </c>
      <c r="U26" s="30" t="str">
        <f>IF(ISERROR(T26/S26),"N/A",T26/S26*100)</f>
        <v>N/A</v>
      </c>
      <c r="V26" s="31" t="s">
        <v>43</v>
      </c>
    </row>
    <row r="27" spans="1:22" ht="18.75" customHeight="1" thickBot="1" thickTop="1">
      <c r="A27" s="29"/>
      <c r="B27" s="42" t="s">
        <v>97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s="11" customFormat="1" ht="18" customHeight="1" thickBot="1">
      <c r="A28" s="32"/>
      <c r="B28" s="8" t="s">
        <v>44</v>
      </c>
      <c r="C28" s="8"/>
      <c r="D28" s="9"/>
      <c r="E28" s="8"/>
      <c r="F28" s="8"/>
      <c r="G28" s="8"/>
      <c r="H28" s="8"/>
      <c r="I28" s="10"/>
      <c r="J28" s="7"/>
      <c r="K28" s="10"/>
      <c r="L28" s="7"/>
      <c r="M28" s="10"/>
      <c r="N28" s="7"/>
      <c r="O28" s="10"/>
      <c r="P28" s="7"/>
      <c r="R28" s="33">
        <v>58.69</v>
      </c>
      <c r="S28" s="33" t="s">
        <v>44</v>
      </c>
      <c r="T28" s="33" t="s">
        <v>44</v>
      </c>
      <c r="U28" s="33" t="str">
        <f>IF(ISERROR(T28/S28),"N/A",T28/S28*100)</f>
        <v>N/A</v>
      </c>
      <c r="V28" s="8" t="s">
        <v>98</v>
      </c>
    </row>
    <row r="29" spans="1:22" ht="75" customHeight="1" thickBot="1" thickTop="1">
      <c r="A29" s="29"/>
      <c r="B29" s="6" t="s">
        <v>63</v>
      </c>
      <c r="C29" s="45" t="s">
        <v>44</v>
      </c>
      <c r="D29" s="45"/>
      <c r="E29" s="45"/>
      <c r="F29" s="45"/>
      <c r="G29" s="45"/>
      <c r="H29" s="45"/>
      <c r="I29" s="45" t="s">
        <v>288</v>
      </c>
      <c r="J29" s="45"/>
      <c r="K29" s="45"/>
      <c r="L29" s="45" t="s">
        <v>289</v>
      </c>
      <c r="M29" s="45"/>
      <c r="N29" s="45"/>
      <c r="O29" s="45"/>
      <c r="P29" s="30" t="s">
        <v>40</v>
      </c>
      <c r="Q29" s="30" t="s">
        <v>60</v>
      </c>
      <c r="R29" s="30">
        <v>33.68</v>
      </c>
      <c r="S29" s="30" t="s">
        <v>42</v>
      </c>
      <c r="T29" s="30" t="s">
        <v>42</v>
      </c>
      <c r="U29" s="30" t="str">
        <f>IF(ISERROR(T29/S29),"N/A",T29/S29*100)</f>
        <v>N/A</v>
      </c>
      <c r="V29" s="31" t="s">
        <v>43</v>
      </c>
    </row>
    <row r="30" spans="1:22" ht="18.75" customHeight="1" thickBot="1" thickTop="1">
      <c r="A30" s="29"/>
      <c r="B30" s="42" t="s">
        <v>97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</row>
    <row r="31" spans="1:22" s="11" customFormat="1" ht="18" customHeight="1" thickBot="1">
      <c r="A31" s="32"/>
      <c r="B31" s="8" t="s">
        <v>44</v>
      </c>
      <c r="C31" s="8"/>
      <c r="D31" s="9"/>
      <c r="E31" s="8"/>
      <c r="F31" s="8"/>
      <c r="G31" s="8"/>
      <c r="H31" s="8"/>
      <c r="I31" s="10"/>
      <c r="J31" s="7"/>
      <c r="K31" s="10"/>
      <c r="L31" s="7"/>
      <c r="M31" s="10"/>
      <c r="N31" s="7"/>
      <c r="O31" s="10"/>
      <c r="P31" s="7"/>
      <c r="R31" s="33">
        <v>33.68</v>
      </c>
      <c r="S31" s="33" t="s">
        <v>44</v>
      </c>
      <c r="T31" s="33" t="s">
        <v>44</v>
      </c>
      <c r="U31" s="33" t="str">
        <f>IF(ISERROR(T31/S31),"N/A",T31/S31*100)</f>
        <v>N/A</v>
      </c>
      <c r="V31" s="8" t="s">
        <v>98</v>
      </c>
    </row>
    <row r="32" spans="1:22" ht="75" customHeight="1" thickBot="1" thickTop="1">
      <c r="A32" s="29"/>
      <c r="B32" s="6" t="s">
        <v>63</v>
      </c>
      <c r="C32" s="45" t="s">
        <v>44</v>
      </c>
      <c r="D32" s="45"/>
      <c r="E32" s="45"/>
      <c r="F32" s="45"/>
      <c r="G32" s="45"/>
      <c r="H32" s="45"/>
      <c r="I32" s="45" t="s">
        <v>290</v>
      </c>
      <c r="J32" s="45"/>
      <c r="K32" s="45"/>
      <c r="L32" s="45" t="s">
        <v>291</v>
      </c>
      <c r="M32" s="45"/>
      <c r="N32" s="45"/>
      <c r="O32" s="45"/>
      <c r="P32" s="30" t="s">
        <v>40</v>
      </c>
      <c r="Q32" s="30" t="s">
        <v>60</v>
      </c>
      <c r="R32" s="30">
        <v>1.4</v>
      </c>
      <c r="S32" s="30" t="s">
        <v>42</v>
      </c>
      <c r="T32" s="30" t="s">
        <v>42</v>
      </c>
      <c r="U32" s="30" t="str">
        <f>IF(ISERROR(T32/S32),"N/A",T32/S32*100)</f>
        <v>N/A</v>
      </c>
      <c r="V32" s="31" t="s">
        <v>43</v>
      </c>
    </row>
    <row r="33" spans="1:22" ht="18.75" customHeight="1" thickBot="1" thickTop="1">
      <c r="A33" s="29"/>
      <c r="B33" s="42" t="s">
        <v>97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1:22" s="11" customFormat="1" ht="18" customHeight="1" thickBot="1">
      <c r="A34" s="32"/>
      <c r="B34" s="8" t="s">
        <v>44</v>
      </c>
      <c r="C34" s="8"/>
      <c r="D34" s="9"/>
      <c r="E34" s="8"/>
      <c r="F34" s="8"/>
      <c r="G34" s="8"/>
      <c r="H34" s="8"/>
      <c r="I34" s="10"/>
      <c r="J34" s="7"/>
      <c r="K34" s="10"/>
      <c r="L34" s="7"/>
      <c r="M34" s="10"/>
      <c r="N34" s="7"/>
      <c r="O34" s="10"/>
      <c r="P34" s="7"/>
      <c r="R34" s="33">
        <v>1.4</v>
      </c>
      <c r="S34" s="33" t="s">
        <v>44</v>
      </c>
      <c r="T34" s="33" t="s">
        <v>44</v>
      </c>
      <c r="U34" s="33" t="str">
        <f>IF(ISERROR(T34/S34),"N/A",T34/S34*100)</f>
        <v>N/A</v>
      </c>
      <c r="V34" s="8" t="s">
        <v>98</v>
      </c>
    </row>
    <row r="35" spans="1:22" ht="75" customHeight="1" thickBot="1" thickTop="1">
      <c r="A35" s="29"/>
      <c r="B35" s="6" t="s">
        <v>47</v>
      </c>
      <c r="C35" s="45" t="s">
        <v>292</v>
      </c>
      <c r="D35" s="45"/>
      <c r="E35" s="45"/>
      <c r="F35" s="45"/>
      <c r="G35" s="45"/>
      <c r="H35" s="45"/>
      <c r="I35" s="45" t="s">
        <v>293</v>
      </c>
      <c r="J35" s="45"/>
      <c r="K35" s="45"/>
      <c r="L35" s="45" t="s">
        <v>294</v>
      </c>
      <c r="M35" s="45"/>
      <c r="N35" s="45"/>
      <c r="O35" s="45"/>
      <c r="P35" s="30" t="s">
        <v>40</v>
      </c>
      <c r="Q35" s="30" t="s">
        <v>60</v>
      </c>
      <c r="R35" s="30">
        <v>100</v>
      </c>
      <c r="S35" s="30" t="s">
        <v>42</v>
      </c>
      <c r="T35" s="30" t="s">
        <v>42</v>
      </c>
      <c r="U35" s="30" t="str">
        <f>IF(ISERROR(T35/S35),"N/A",T35/S35*100)</f>
        <v>N/A</v>
      </c>
      <c r="V35" s="31" t="s">
        <v>43</v>
      </c>
    </row>
    <row r="36" spans="1:22" ht="18.75" customHeight="1" thickBot="1" thickTop="1">
      <c r="A36" s="29"/>
      <c r="B36" s="42" t="s">
        <v>97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1:22" s="11" customFormat="1" ht="18" customHeight="1" thickBot="1">
      <c r="A37" s="32"/>
      <c r="B37" s="8" t="s">
        <v>44</v>
      </c>
      <c r="C37" s="8"/>
      <c r="D37" s="9"/>
      <c r="E37" s="8"/>
      <c r="F37" s="8"/>
      <c r="G37" s="8"/>
      <c r="H37" s="8"/>
      <c r="I37" s="10"/>
      <c r="J37" s="7"/>
      <c r="K37" s="10"/>
      <c r="L37" s="7"/>
      <c r="M37" s="10"/>
      <c r="N37" s="7"/>
      <c r="O37" s="10"/>
      <c r="P37" s="7"/>
      <c r="R37" s="33">
        <v>100</v>
      </c>
      <c r="S37" s="33" t="s">
        <v>44</v>
      </c>
      <c r="T37" s="33" t="s">
        <v>44</v>
      </c>
      <c r="U37" s="33" t="str">
        <f>IF(ISERROR(T37/S37),"N/A",T37/S37*100)</f>
        <v>N/A</v>
      </c>
      <c r="V37" s="8" t="s">
        <v>98</v>
      </c>
    </row>
    <row r="38" spans="1:22" ht="75" customHeight="1" thickBot="1" thickTop="1">
      <c r="A38" s="29"/>
      <c r="B38" s="6" t="s">
        <v>36</v>
      </c>
      <c r="C38" s="45" t="s">
        <v>295</v>
      </c>
      <c r="D38" s="45"/>
      <c r="E38" s="45"/>
      <c r="F38" s="45"/>
      <c r="G38" s="45"/>
      <c r="H38" s="45"/>
      <c r="I38" s="45" t="s">
        <v>296</v>
      </c>
      <c r="J38" s="45"/>
      <c r="K38" s="45"/>
      <c r="L38" s="45" t="s">
        <v>297</v>
      </c>
      <c r="M38" s="45"/>
      <c r="N38" s="45"/>
      <c r="O38" s="45"/>
      <c r="P38" s="30" t="s">
        <v>40</v>
      </c>
      <c r="Q38" s="30" t="s">
        <v>298</v>
      </c>
      <c r="R38" s="30">
        <v>29.57</v>
      </c>
      <c r="S38" s="30" t="s">
        <v>42</v>
      </c>
      <c r="T38" s="30" t="s">
        <v>42</v>
      </c>
      <c r="U38" s="30" t="str">
        <f>IF(ISERROR(T38/S38),"N/A",T38/S38*100)</f>
        <v>N/A</v>
      </c>
      <c r="V38" s="31" t="s">
        <v>43</v>
      </c>
    </row>
    <row r="39" spans="1:22" ht="18.75" customHeight="1" thickBot="1" thickTop="1">
      <c r="A39" s="29"/>
      <c r="B39" s="42" t="s">
        <v>97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s="11" customFormat="1" ht="18" customHeight="1" thickBot="1">
      <c r="A40" s="32"/>
      <c r="B40" s="8" t="s">
        <v>44</v>
      </c>
      <c r="C40" s="8"/>
      <c r="D40" s="9"/>
      <c r="E40" s="8"/>
      <c r="F40" s="8"/>
      <c r="G40" s="8"/>
      <c r="H40" s="8"/>
      <c r="I40" s="10"/>
      <c r="J40" s="7"/>
      <c r="K40" s="10"/>
      <c r="L40" s="7"/>
      <c r="M40" s="10"/>
      <c r="N40" s="7"/>
      <c r="O40" s="10"/>
      <c r="P40" s="7"/>
      <c r="R40" s="33">
        <v>29.57</v>
      </c>
      <c r="S40" s="33" t="s">
        <v>44</v>
      </c>
      <c r="T40" s="33" t="s">
        <v>44</v>
      </c>
      <c r="U40" s="33" t="str">
        <f>IF(ISERROR(T40/S40),"N/A",T40/S40*100)</f>
        <v>N/A</v>
      </c>
      <c r="V40" s="8" t="s">
        <v>98</v>
      </c>
    </row>
    <row r="41" spans="1:22" ht="75" customHeight="1" thickBot="1" thickTop="1">
      <c r="A41" s="29"/>
      <c r="B41" s="6" t="s">
        <v>47</v>
      </c>
      <c r="C41" s="45" t="s">
        <v>299</v>
      </c>
      <c r="D41" s="45"/>
      <c r="E41" s="45"/>
      <c r="F41" s="45"/>
      <c r="G41" s="45"/>
      <c r="H41" s="45"/>
      <c r="I41" s="45" t="s">
        <v>300</v>
      </c>
      <c r="J41" s="45"/>
      <c r="K41" s="45"/>
      <c r="L41" s="45" t="s">
        <v>301</v>
      </c>
      <c r="M41" s="45"/>
      <c r="N41" s="45"/>
      <c r="O41" s="45"/>
      <c r="P41" s="30" t="s">
        <v>40</v>
      </c>
      <c r="Q41" s="30" t="s">
        <v>60</v>
      </c>
      <c r="R41" s="30">
        <v>14.41</v>
      </c>
      <c r="S41" s="30" t="s">
        <v>42</v>
      </c>
      <c r="T41" s="30" t="s">
        <v>42</v>
      </c>
      <c r="U41" s="30" t="str">
        <f>IF(ISERROR(T41/S41),"N/A",T41/S41*100)</f>
        <v>N/A</v>
      </c>
      <c r="V41" s="31" t="s">
        <v>43</v>
      </c>
    </row>
    <row r="42" spans="1:22" ht="18.75" customHeight="1" thickBot="1" thickTop="1">
      <c r="A42" s="29"/>
      <c r="B42" s="42" t="s">
        <v>97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</row>
    <row r="43" spans="1:22" s="11" customFormat="1" ht="18" customHeight="1" thickBot="1">
      <c r="A43" s="32"/>
      <c r="B43" s="8" t="s">
        <v>44</v>
      </c>
      <c r="C43" s="8"/>
      <c r="D43" s="9"/>
      <c r="E43" s="8"/>
      <c r="F43" s="8"/>
      <c r="G43" s="8"/>
      <c r="H43" s="8"/>
      <c r="I43" s="10"/>
      <c r="J43" s="7"/>
      <c r="K43" s="10"/>
      <c r="L43" s="7"/>
      <c r="M43" s="10"/>
      <c r="N43" s="7"/>
      <c r="O43" s="10"/>
      <c r="P43" s="7"/>
      <c r="R43" s="33">
        <v>14.41</v>
      </c>
      <c r="S43" s="33" t="s">
        <v>44</v>
      </c>
      <c r="T43" s="33" t="s">
        <v>44</v>
      </c>
      <c r="U43" s="33" t="str">
        <f>IF(ISERROR(T43/S43),"N/A",T43/S43*100)</f>
        <v>N/A</v>
      </c>
      <c r="V43" s="8" t="s">
        <v>98</v>
      </c>
    </row>
    <row r="44" spans="1:22" ht="75" customHeight="1" thickBot="1" thickTop="1">
      <c r="A44" s="29"/>
      <c r="B44" s="6" t="s">
        <v>36</v>
      </c>
      <c r="C44" s="45" t="s">
        <v>302</v>
      </c>
      <c r="D44" s="45"/>
      <c r="E44" s="45"/>
      <c r="F44" s="45"/>
      <c r="G44" s="45"/>
      <c r="H44" s="45"/>
      <c r="I44" s="45" t="s">
        <v>303</v>
      </c>
      <c r="J44" s="45"/>
      <c r="K44" s="45"/>
      <c r="L44" s="45" t="s">
        <v>304</v>
      </c>
      <c r="M44" s="45"/>
      <c r="N44" s="45"/>
      <c r="O44" s="45"/>
      <c r="P44" s="30" t="s">
        <v>40</v>
      </c>
      <c r="Q44" s="30" t="s">
        <v>298</v>
      </c>
      <c r="R44" s="30">
        <v>6.45</v>
      </c>
      <c r="S44" s="30" t="s">
        <v>42</v>
      </c>
      <c r="T44" s="30" t="s">
        <v>42</v>
      </c>
      <c r="U44" s="30" t="str">
        <f>IF(ISERROR(T44/S44),"N/A",T44/S44*100)</f>
        <v>N/A</v>
      </c>
      <c r="V44" s="31" t="s">
        <v>43</v>
      </c>
    </row>
    <row r="45" spans="1:22" ht="18.75" customHeight="1" thickBot="1" thickTop="1">
      <c r="A45" s="29"/>
      <c r="B45" s="42" t="s">
        <v>97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</row>
    <row r="46" spans="1:22" s="11" customFormat="1" ht="18" customHeight="1" thickBot="1">
      <c r="A46" s="32"/>
      <c r="B46" s="8" t="s">
        <v>44</v>
      </c>
      <c r="C46" s="8"/>
      <c r="D46" s="9"/>
      <c r="E46" s="8"/>
      <c r="F46" s="8"/>
      <c r="G46" s="8"/>
      <c r="H46" s="8"/>
      <c r="I46" s="10"/>
      <c r="J46" s="7"/>
      <c r="K46" s="10"/>
      <c r="L46" s="7"/>
      <c r="M46" s="10"/>
      <c r="N46" s="7"/>
      <c r="O46" s="10"/>
      <c r="P46" s="7"/>
      <c r="R46" s="33">
        <v>6.45</v>
      </c>
      <c r="S46" s="33" t="s">
        <v>44</v>
      </c>
      <c r="T46" s="33" t="s">
        <v>44</v>
      </c>
      <c r="U46" s="33" t="str">
        <f>IF(ISERROR(T46/S46),"N/A",T46/S46*100)</f>
        <v>N/A</v>
      </c>
      <c r="V46" s="8" t="s">
        <v>98</v>
      </c>
    </row>
    <row r="47" spans="1:22" ht="75" customHeight="1" thickBot="1" thickTop="1">
      <c r="A47" s="29"/>
      <c r="B47" s="6" t="s">
        <v>44</v>
      </c>
      <c r="C47" s="45" t="s">
        <v>305</v>
      </c>
      <c r="D47" s="45"/>
      <c r="E47" s="45"/>
      <c r="F47" s="45"/>
      <c r="G47" s="45"/>
      <c r="H47" s="45"/>
      <c r="I47" s="45" t="s">
        <v>306</v>
      </c>
      <c r="J47" s="45"/>
      <c r="K47" s="45"/>
      <c r="L47" s="45" t="s">
        <v>307</v>
      </c>
      <c r="M47" s="45"/>
      <c r="N47" s="45"/>
      <c r="O47" s="45"/>
      <c r="P47" s="30" t="s">
        <v>40</v>
      </c>
      <c r="Q47" s="30" t="s">
        <v>298</v>
      </c>
      <c r="R47" s="30">
        <v>63.98</v>
      </c>
      <c r="S47" s="30" t="s">
        <v>42</v>
      </c>
      <c r="T47" s="30" t="s">
        <v>42</v>
      </c>
      <c r="U47" s="30" t="str">
        <f>IF(ISERROR(T47/S47),"N/A",T47/S47*100)</f>
        <v>N/A</v>
      </c>
      <c r="V47" s="31" t="s">
        <v>43</v>
      </c>
    </row>
    <row r="48" spans="1:22" ht="18.75" customHeight="1" thickBot="1" thickTop="1">
      <c r="A48" s="29"/>
      <c r="B48" s="42" t="s">
        <v>97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4"/>
    </row>
    <row r="49" spans="1:22" s="11" customFormat="1" ht="18" customHeight="1" thickBot="1">
      <c r="A49" s="32"/>
      <c r="B49" s="8" t="s">
        <v>44</v>
      </c>
      <c r="C49" s="8"/>
      <c r="D49" s="9"/>
      <c r="E49" s="8"/>
      <c r="F49" s="8"/>
      <c r="G49" s="8"/>
      <c r="H49" s="8"/>
      <c r="I49" s="10"/>
      <c r="J49" s="7"/>
      <c r="K49" s="10"/>
      <c r="L49" s="7"/>
      <c r="M49" s="10"/>
      <c r="N49" s="7"/>
      <c r="O49" s="10"/>
      <c r="P49" s="7"/>
      <c r="R49" s="33">
        <v>63.98</v>
      </c>
      <c r="S49" s="33" t="s">
        <v>44</v>
      </c>
      <c r="T49" s="33" t="s">
        <v>44</v>
      </c>
      <c r="U49" s="33" t="str">
        <f>IF(ISERROR(T49/S49),"N/A",T49/S49*100)</f>
        <v>N/A</v>
      </c>
      <c r="V49" s="8" t="s">
        <v>98</v>
      </c>
    </row>
    <row r="50" spans="1:22" ht="75" customHeight="1" thickBot="1" thickTop="1">
      <c r="A50" s="29"/>
      <c r="B50" s="6" t="s">
        <v>47</v>
      </c>
      <c r="C50" s="45" t="s">
        <v>308</v>
      </c>
      <c r="D50" s="45"/>
      <c r="E50" s="45"/>
      <c r="F50" s="45"/>
      <c r="G50" s="45"/>
      <c r="H50" s="45"/>
      <c r="I50" s="45" t="s">
        <v>309</v>
      </c>
      <c r="J50" s="45"/>
      <c r="K50" s="45"/>
      <c r="L50" s="45" t="s">
        <v>310</v>
      </c>
      <c r="M50" s="45"/>
      <c r="N50" s="45"/>
      <c r="O50" s="45"/>
      <c r="P50" s="30" t="s">
        <v>40</v>
      </c>
      <c r="Q50" s="30" t="s">
        <v>60</v>
      </c>
      <c r="R50" s="30">
        <v>48.79</v>
      </c>
      <c r="S50" s="30" t="s">
        <v>42</v>
      </c>
      <c r="T50" s="30" t="s">
        <v>42</v>
      </c>
      <c r="U50" s="30" t="str">
        <f>IF(ISERROR(T50/S50),"N/A",T50/S50*100)</f>
        <v>N/A</v>
      </c>
      <c r="V50" s="31" t="s">
        <v>43</v>
      </c>
    </row>
    <row r="51" spans="1:22" ht="18.75" customHeight="1" thickBot="1" thickTop="1">
      <c r="A51" s="29"/>
      <c r="B51" s="42" t="s">
        <v>97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2" s="11" customFormat="1" ht="18" customHeight="1" thickBot="1">
      <c r="A52" s="32"/>
      <c r="B52" s="8" t="s">
        <v>44</v>
      </c>
      <c r="C52" s="8"/>
      <c r="D52" s="9"/>
      <c r="E52" s="8"/>
      <c r="F52" s="8"/>
      <c r="G52" s="8"/>
      <c r="H52" s="8"/>
      <c r="I52" s="10"/>
      <c r="J52" s="7"/>
      <c r="K52" s="10"/>
      <c r="L52" s="7"/>
      <c r="M52" s="10"/>
      <c r="N52" s="7"/>
      <c r="O52" s="10"/>
      <c r="P52" s="7"/>
      <c r="R52" s="33">
        <v>48.79</v>
      </c>
      <c r="S52" s="33" t="s">
        <v>44</v>
      </c>
      <c r="T52" s="33" t="s">
        <v>44</v>
      </c>
      <c r="U52" s="33" t="str">
        <f>IF(ISERROR(T52/S52),"N/A",T52/S52*100)</f>
        <v>N/A</v>
      </c>
      <c r="V52" s="8" t="s">
        <v>98</v>
      </c>
    </row>
    <row r="53" spans="2:22" s="34" customFormat="1" ht="14.25" customHeight="1" thickBot="1" thickTop="1">
      <c r="B53" s="35" t="s">
        <v>84</v>
      </c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8"/>
    </row>
    <row r="54" spans="2:22" ht="44.25" customHeight="1" thickTop="1">
      <c r="B54" s="46" t="s">
        <v>85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8"/>
    </row>
    <row r="55" spans="2:22" ht="34.5" customHeight="1">
      <c r="B55" s="39" t="s">
        <v>311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1"/>
    </row>
    <row r="56" spans="2:22" ht="34.5" customHeight="1">
      <c r="B56" s="39" t="s">
        <v>312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</row>
    <row r="57" spans="2:22" ht="34.5" customHeight="1">
      <c r="B57" s="39" t="s">
        <v>313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</row>
    <row r="58" spans="2:22" ht="34.5" customHeight="1">
      <c r="B58" s="39" t="s">
        <v>314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</row>
    <row r="59" spans="2:22" ht="34.5" customHeight="1">
      <c r="B59" s="39" t="s">
        <v>315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1"/>
    </row>
    <row r="60" spans="2:22" ht="34.5" customHeight="1">
      <c r="B60" s="39" t="s">
        <v>316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1"/>
    </row>
    <row r="61" spans="2:22" ht="34.5" customHeight="1">
      <c r="B61" s="39" t="s">
        <v>317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1"/>
    </row>
    <row r="62" spans="2:22" ht="34.5" customHeight="1">
      <c r="B62" s="39" t="s">
        <v>318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</row>
    <row r="63" spans="2:22" ht="34.5" customHeight="1">
      <c r="B63" s="39" t="s">
        <v>319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</row>
    <row r="64" spans="2:22" ht="34.5" customHeight="1">
      <c r="B64" s="39" t="s">
        <v>320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1"/>
    </row>
    <row r="65" spans="2:22" ht="34.5" customHeight="1">
      <c r="B65" s="39" t="s">
        <v>321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</row>
    <row r="66" spans="2:22" ht="34.5" customHeight="1">
      <c r="B66" s="39" t="s">
        <v>322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</row>
    <row r="67" spans="2:22" ht="34.5" customHeight="1">
      <c r="B67" s="39" t="s">
        <v>323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1"/>
    </row>
    <row r="68" spans="2:22" ht="34.5" customHeight="1">
      <c r="B68" s="39" t="s">
        <v>324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1"/>
    </row>
  </sheetData>
  <sheetProtection/>
  <mergeCells count="93">
    <mergeCell ref="B65:V65"/>
    <mergeCell ref="B66:V66"/>
    <mergeCell ref="B67:V67"/>
    <mergeCell ref="B68:V68"/>
    <mergeCell ref="B59:V59"/>
    <mergeCell ref="B60:V60"/>
    <mergeCell ref="B61:V61"/>
    <mergeCell ref="B62:V62"/>
    <mergeCell ref="B63:V63"/>
    <mergeCell ref="B64:V64"/>
    <mergeCell ref="B51:V51"/>
    <mergeCell ref="B54:V54"/>
    <mergeCell ref="B55:V55"/>
    <mergeCell ref="B56:V56"/>
    <mergeCell ref="B57:V57"/>
    <mergeCell ref="B58:V58"/>
    <mergeCell ref="B45:V45"/>
    <mergeCell ref="C47:H47"/>
    <mergeCell ref="I47:K47"/>
    <mergeCell ref="L47:O47"/>
    <mergeCell ref="B48:V48"/>
    <mergeCell ref="C50:H50"/>
    <mergeCell ref="I50:K50"/>
    <mergeCell ref="L50:O50"/>
    <mergeCell ref="B39:V39"/>
    <mergeCell ref="C41:H41"/>
    <mergeCell ref="I41:K41"/>
    <mergeCell ref="L41:O41"/>
    <mergeCell ref="B42:V42"/>
    <mergeCell ref="C44:H44"/>
    <mergeCell ref="I44:K44"/>
    <mergeCell ref="L44:O44"/>
    <mergeCell ref="B33:V33"/>
    <mergeCell ref="C35:H35"/>
    <mergeCell ref="I35:K35"/>
    <mergeCell ref="L35:O35"/>
    <mergeCell ref="B36:V36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8"/>
  <sheetViews>
    <sheetView showGridLines="0" view="pageBreakPreview" zoomScale="70" zoomScaleNormal="80" zoomScaleSheetLayoutView="70" zoomScalePageLayoutView="0" workbookViewId="0" topLeftCell="A1">
      <selection activeCell="B5" sqref="B5:V5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325</v>
      </c>
      <c r="D4" s="73" t="s">
        <v>326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327</v>
      </c>
      <c r="D6" s="53"/>
      <c r="E6" s="53"/>
      <c r="F6" s="53"/>
      <c r="G6" s="53"/>
      <c r="H6" s="23"/>
      <c r="I6" s="23"/>
      <c r="J6" s="23" t="s">
        <v>15</v>
      </c>
      <c r="K6" s="53" t="s">
        <v>328</v>
      </c>
      <c r="L6" s="53"/>
      <c r="M6" s="53"/>
      <c r="N6" s="24"/>
      <c r="O6" s="25" t="s">
        <v>17</v>
      </c>
      <c r="P6" s="53" t="s">
        <v>329</v>
      </c>
      <c r="Q6" s="53"/>
      <c r="R6" s="26"/>
      <c r="S6" s="25" t="s">
        <v>19</v>
      </c>
      <c r="T6" s="53" t="s">
        <v>330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47</v>
      </c>
      <c r="C11" s="45" t="s">
        <v>331</v>
      </c>
      <c r="D11" s="45"/>
      <c r="E11" s="45"/>
      <c r="F11" s="45"/>
      <c r="G11" s="45"/>
      <c r="H11" s="45"/>
      <c r="I11" s="45" t="s">
        <v>332</v>
      </c>
      <c r="J11" s="45"/>
      <c r="K11" s="45"/>
      <c r="L11" s="45" t="s">
        <v>333</v>
      </c>
      <c r="M11" s="45"/>
      <c r="N11" s="45"/>
      <c r="O11" s="45"/>
      <c r="P11" s="30" t="s">
        <v>40</v>
      </c>
      <c r="Q11" s="30" t="s">
        <v>334</v>
      </c>
      <c r="R11" s="30">
        <v>100</v>
      </c>
      <c r="S11" s="30" t="s">
        <v>42</v>
      </c>
      <c r="T11" s="30" t="s">
        <v>42</v>
      </c>
      <c r="U11" s="30" t="str">
        <f>IF(ISERROR(T11/S11),"N/A",T11/S11*100)</f>
        <v>N/A</v>
      </c>
      <c r="V11" s="31" t="s">
        <v>43</v>
      </c>
    </row>
    <row r="12" spans="1:22" ht="18.75" customHeight="1" thickBot="1" thickTop="1">
      <c r="A12" s="29"/>
      <c r="B12" s="42" t="s">
        <v>97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s="11" customFormat="1" ht="18" customHeight="1" thickBot="1">
      <c r="A13" s="32"/>
      <c r="B13" s="8" t="s">
        <v>44</v>
      </c>
      <c r="C13" s="8"/>
      <c r="D13" s="9"/>
      <c r="E13" s="8"/>
      <c r="F13" s="8"/>
      <c r="G13" s="8"/>
      <c r="H13" s="8"/>
      <c r="I13" s="10"/>
      <c r="J13" s="7"/>
      <c r="K13" s="10"/>
      <c r="L13" s="7"/>
      <c r="M13" s="10"/>
      <c r="N13" s="7"/>
      <c r="O13" s="10"/>
      <c r="P13" s="7"/>
      <c r="R13" s="33">
        <v>100</v>
      </c>
      <c r="S13" s="33" t="s">
        <v>44</v>
      </c>
      <c r="T13" s="33" t="s">
        <v>44</v>
      </c>
      <c r="U13" s="33" t="str">
        <f>IF(ISERROR(T13/S13),"N/A",T13/S13*100)</f>
        <v>N/A</v>
      </c>
      <c r="V13" s="8" t="s">
        <v>98</v>
      </c>
    </row>
    <row r="14" spans="1:22" ht="75" customHeight="1" thickBot="1" thickTop="1">
      <c r="A14" s="29"/>
      <c r="B14" s="6" t="s">
        <v>69</v>
      </c>
      <c r="C14" s="45" t="s">
        <v>335</v>
      </c>
      <c r="D14" s="45"/>
      <c r="E14" s="45"/>
      <c r="F14" s="45"/>
      <c r="G14" s="45"/>
      <c r="H14" s="45"/>
      <c r="I14" s="45" t="s">
        <v>336</v>
      </c>
      <c r="J14" s="45"/>
      <c r="K14" s="45"/>
      <c r="L14" s="45" t="s">
        <v>337</v>
      </c>
      <c r="M14" s="45"/>
      <c r="N14" s="45"/>
      <c r="O14" s="45"/>
      <c r="P14" s="30" t="s">
        <v>40</v>
      </c>
      <c r="Q14" s="30" t="s">
        <v>338</v>
      </c>
      <c r="R14" s="30">
        <v>100</v>
      </c>
      <c r="S14" s="30" t="s">
        <v>42</v>
      </c>
      <c r="T14" s="30" t="s">
        <v>42</v>
      </c>
      <c r="U14" s="30" t="str">
        <f>IF(ISERROR(T14/S14),"N/A",T14/S14*100)</f>
        <v>N/A</v>
      </c>
      <c r="V14" s="31" t="s">
        <v>43</v>
      </c>
    </row>
    <row r="15" spans="1:22" ht="18.75" customHeight="1" thickBot="1" thickTop="1">
      <c r="A15" s="29"/>
      <c r="B15" s="42" t="s">
        <v>97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s="11" customFormat="1" ht="18" customHeight="1" thickBot="1">
      <c r="A16" s="32"/>
      <c r="B16" s="8" t="s">
        <v>44</v>
      </c>
      <c r="C16" s="8"/>
      <c r="D16" s="9"/>
      <c r="E16" s="8"/>
      <c r="F16" s="8"/>
      <c r="G16" s="8"/>
      <c r="H16" s="8"/>
      <c r="I16" s="10"/>
      <c r="J16" s="7"/>
      <c r="K16" s="10"/>
      <c r="L16" s="7"/>
      <c r="M16" s="10"/>
      <c r="N16" s="7"/>
      <c r="O16" s="10"/>
      <c r="P16" s="7"/>
      <c r="R16" s="33">
        <v>100</v>
      </c>
      <c r="S16" s="33" t="s">
        <v>44</v>
      </c>
      <c r="T16" s="33" t="s">
        <v>44</v>
      </c>
      <c r="U16" s="33" t="str">
        <f>IF(ISERROR(T16/S16),"N/A",T16/S16*100)</f>
        <v>N/A</v>
      </c>
      <c r="V16" s="8" t="s">
        <v>98</v>
      </c>
    </row>
    <row r="17" spans="1:22" ht="75" customHeight="1" thickBot="1" thickTop="1">
      <c r="A17" s="29"/>
      <c r="B17" s="6" t="s">
        <v>63</v>
      </c>
      <c r="C17" s="45" t="s">
        <v>339</v>
      </c>
      <c r="D17" s="45"/>
      <c r="E17" s="45"/>
      <c r="F17" s="45"/>
      <c r="G17" s="45"/>
      <c r="H17" s="45"/>
      <c r="I17" s="45" t="s">
        <v>340</v>
      </c>
      <c r="J17" s="45"/>
      <c r="K17" s="45"/>
      <c r="L17" s="45" t="s">
        <v>341</v>
      </c>
      <c r="M17" s="45"/>
      <c r="N17" s="45"/>
      <c r="O17" s="45"/>
      <c r="P17" s="30" t="s">
        <v>80</v>
      </c>
      <c r="Q17" s="30" t="s">
        <v>60</v>
      </c>
      <c r="R17" s="30">
        <v>3035</v>
      </c>
      <c r="S17" s="30" t="s">
        <v>42</v>
      </c>
      <c r="T17" s="30" t="s">
        <v>42</v>
      </c>
      <c r="U17" s="30" t="str">
        <f>IF(ISERROR(T17/S17),"N/A",T17/S17*100)</f>
        <v>N/A</v>
      </c>
      <c r="V17" s="31" t="s">
        <v>43</v>
      </c>
    </row>
    <row r="18" spans="1:22" ht="18.75" customHeight="1" thickBot="1" thickTop="1">
      <c r="A18" s="29"/>
      <c r="B18" s="42" t="s">
        <v>97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s="11" customFormat="1" ht="18" customHeight="1" thickBot="1">
      <c r="A19" s="32"/>
      <c r="B19" s="8" t="s">
        <v>44</v>
      </c>
      <c r="C19" s="8"/>
      <c r="D19" s="9"/>
      <c r="E19" s="8"/>
      <c r="F19" s="8"/>
      <c r="G19" s="8"/>
      <c r="H19" s="8"/>
      <c r="I19" s="10"/>
      <c r="J19" s="7"/>
      <c r="K19" s="10"/>
      <c r="L19" s="7"/>
      <c r="M19" s="10"/>
      <c r="N19" s="7"/>
      <c r="O19" s="10"/>
      <c r="P19" s="7"/>
      <c r="R19" s="33">
        <v>3035</v>
      </c>
      <c r="S19" s="33" t="s">
        <v>44</v>
      </c>
      <c r="T19" s="33" t="s">
        <v>44</v>
      </c>
      <c r="U19" s="33" t="str">
        <f>IF(ISERROR(T19/S19),"N/A",T19/S19*100)</f>
        <v>N/A</v>
      </c>
      <c r="V19" s="8" t="s">
        <v>98</v>
      </c>
    </row>
    <row r="20" spans="1:22" ht="75" customHeight="1" thickBot="1" thickTop="1">
      <c r="A20" s="29"/>
      <c r="B20" s="6" t="s">
        <v>36</v>
      </c>
      <c r="C20" s="45" t="s">
        <v>342</v>
      </c>
      <c r="D20" s="45"/>
      <c r="E20" s="45"/>
      <c r="F20" s="45"/>
      <c r="G20" s="45"/>
      <c r="H20" s="45"/>
      <c r="I20" s="45" t="s">
        <v>343</v>
      </c>
      <c r="J20" s="45"/>
      <c r="K20" s="45"/>
      <c r="L20" s="45" t="s">
        <v>344</v>
      </c>
      <c r="M20" s="45"/>
      <c r="N20" s="45"/>
      <c r="O20" s="45"/>
      <c r="P20" s="30" t="s">
        <v>40</v>
      </c>
      <c r="Q20" s="30" t="s">
        <v>41</v>
      </c>
      <c r="R20" s="30">
        <v>70</v>
      </c>
      <c r="S20" s="30">
        <v>0</v>
      </c>
      <c r="T20" s="30">
        <v>0</v>
      </c>
      <c r="U20" s="30" t="str">
        <f>IF(ISERROR(T20/S20),"N/A",T20/S20*100)</f>
        <v>N/A</v>
      </c>
      <c r="V20" s="31" t="s">
        <v>43</v>
      </c>
    </row>
    <row r="21" spans="1:22" ht="18.75" customHeight="1" thickBot="1" thickTop="1">
      <c r="A21" s="29"/>
      <c r="B21" s="42" t="s">
        <v>97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s="11" customFormat="1" ht="18" customHeight="1" thickBot="1">
      <c r="A22" s="32"/>
      <c r="B22" s="8" t="s">
        <v>44</v>
      </c>
      <c r="C22" s="8"/>
      <c r="D22" s="9"/>
      <c r="E22" s="8"/>
      <c r="F22" s="8"/>
      <c r="G22" s="8"/>
      <c r="H22" s="8"/>
      <c r="I22" s="10"/>
      <c r="J22" s="7"/>
      <c r="K22" s="10"/>
      <c r="L22" s="7"/>
      <c r="M22" s="10"/>
      <c r="N22" s="7"/>
      <c r="O22" s="10"/>
      <c r="P22" s="7"/>
      <c r="R22" s="33">
        <v>70</v>
      </c>
      <c r="S22" s="33">
        <v>0</v>
      </c>
      <c r="T22" s="33">
        <v>0</v>
      </c>
      <c r="U22" s="33" t="str">
        <f>IF(ISERROR(T22/S22),"N/A",T22/S22*100)</f>
        <v>N/A</v>
      </c>
      <c r="V22" s="8" t="s">
        <v>98</v>
      </c>
    </row>
    <row r="23" spans="2:22" s="34" customFormat="1" ht="14.25" customHeight="1" thickBot="1" thickTop="1">
      <c r="B23" s="35" t="s">
        <v>84</v>
      </c>
      <c r="C23" s="36"/>
      <c r="D23" s="36"/>
      <c r="E23" s="36"/>
      <c r="F23" s="36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2:22" ht="44.25" customHeight="1" thickTop="1">
      <c r="B24" s="46" t="s">
        <v>85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2:22" ht="34.5" customHeight="1">
      <c r="B25" s="39" t="s">
        <v>345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</row>
    <row r="26" spans="2:22" ht="34.5" customHeight="1">
      <c r="B26" s="39" t="s">
        <v>346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</row>
    <row r="27" spans="2:22" ht="34.5" customHeight="1">
      <c r="B27" s="39" t="s">
        <v>347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2:22" ht="34.5" customHeight="1">
      <c r="B28" s="39" t="s">
        <v>348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</row>
  </sheetData>
  <sheetProtection/>
  <mergeCells count="43">
    <mergeCell ref="B21:V21"/>
    <mergeCell ref="B24:V24"/>
    <mergeCell ref="B25:V25"/>
    <mergeCell ref="B26:V26"/>
    <mergeCell ref="B27:V27"/>
    <mergeCell ref="B28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D4" sqref="D4:H4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349</v>
      </c>
      <c r="D4" s="73" t="s">
        <v>350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351</v>
      </c>
      <c r="L6" s="53"/>
      <c r="M6" s="53"/>
      <c r="N6" s="24"/>
      <c r="O6" s="25" t="s">
        <v>17</v>
      </c>
      <c r="P6" s="53" t="s">
        <v>352</v>
      </c>
      <c r="Q6" s="53"/>
      <c r="R6" s="26"/>
      <c r="S6" s="25" t="s">
        <v>19</v>
      </c>
      <c r="T6" s="53" t="s">
        <v>353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36</v>
      </c>
      <c r="C11" s="45" t="s">
        <v>354</v>
      </c>
      <c r="D11" s="45"/>
      <c r="E11" s="45"/>
      <c r="F11" s="45"/>
      <c r="G11" s="45"/>
      <c r="H11" s="45"/>
      <c r="I11" s="45" t="s">
        <v>355</v>
      </c>
      <c r="J11" s="45"/>
      <c r="K11" s="45"/>
      <c r="L11" s="45" t="s">
        <v>356</v>
      </c>
      <c r="M11" s="45"/>
      <c r="N11" s="45"/>
      <c r="O11" s="45"/>
      <c r="P11" s="30" t="s">
        <v>40</v>
      </c>
      <c r="Q11" s="30" t="s">
        <v>298</v>
      </c>
      <c r="R11" s="30">
        <v>100</v>
      </c>
      <c r="S11" s="30" t="s">
        <v>42</v>
      </c>
      <c r="T11" s="30" t="s">
        <v>42</v>
      </c>
      <c r="U11" s="30" t="str">
        <f>IF(ISERROR(T11/S11),"N/A",T11/S11*100)</f>
        <v>N/A</v>
      </c>
      <c r="V11" s="31" t="s">
        <v>43</v>
      </c>
    </row>
    <row r="12" spans="1:22" ht="18.75" customHeight="1" thickBot="1" thickTop="1">
      <c r="A12" s="29"/>
      <c r="B12" s="42" t="s">
        <v>97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s="11" customFormat="1" ht="18" customHeight="1" thickBot="1">
      <c r="A13" s="32"/>
      <c r="B13" s="8" t="s">
        <v>44</v>
      </c>
      <c r="C13" s="8"/>
      <c r="D13" s="9"/>
      <c r="E13" s="8"/>
      <c r="F13" s="8"/>
      <c r="G13" s="8"/>
      <c r="H13" s="8"/>
      <c r="I13" s="10"/>
      <c r="J13" s="7"/>
      <c r="K13" s="10"/>
      <c r="L13" s="7"/>
      <c r="M13" s="10"/>
      <c r="N13" s="7"/>
      <c r="O13" s="10"/>
      <c r="P13" s="7"/>
      <c r="R13" s="33">
        <v>100</v>
      </c>
      <c r="S13" s="33" t="s">
        <v>44</v>
      </c>
      <c r="T13" s="33" t="s">
        <v>44</v>
      </c>
      <c r="U13" s="33" t="str">
        <f>IF(ISERROR(T13/S13),"N/A",T13/S13*100)</f>
        <v>N/A</v>
      </c>
      <c r="V13" s="8" t="s">
        <v>98</v>
      </c>
    </row>
    <row r="14" spans="1:22" ht="75" customHeight="1" thickBot="1" thickTop="1">
      <c r="A14" s="29"/>
      <c r="B14" s="6" t="s">
        <v>36</v>
      </c>
      <c r="C14" s="45" t="s">
        <v>44</v>
      </c>
      <c r="D14" s="45"/>
      <c r="E14" s="45"/>
      <c r="F14" s="45"/>
      <c r="G14" s="45"/>
      <c r="H14" s="45"/>
      <c r="I14" s="45" t="s">
        <v>357</v>
      </c>
      <c r="J14" s="45"/>
      <c r="K14" s="45"/>
      <c r="L14" s="45" t="s">
        <v>358</v>
      </c>
      <c r="M14" s="45"/>
      <c r="N14" s="45"/>
      <c r="O14" s="45"/>
      <c r="P14" s="30" t="s">
        <v>40</v>
      </c>
      <c r="Q14" s="30" t="s">
        <v>298</v>
      </c>
      <c r="R14" s="30">
        <v>100</v>
      </c>
      <c r="S14" s="30" t="s">
        <v>42</v>
      </c>
      <c r="T14" s="30" t="s">
        <v>42</v>
      </c>
      <c r="U14" s="30" t="str">
        <f>IF(ISERROR(T14/S14),"N/A",T14/S14*100)</f>
        <v>N/A</v>
      </c>
      <c r="V14" s="31" t="s">
        <v>43</v>
      </c>
    </row>
    <row r="15" spans="1:22" ht="18.75" customHeight="1" thickBot="1" thickTop="1">
      <c r="A15" s="29"/>
      <c r="B15" s="42" t="s">
        <v>97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s="11" customFormat="1" ht="18" customHeight="1" thickBot="1">
      <c r="A16" s="32"/>
      <c r="B16" s="8" t="s">
        <v>44</v>
      </c>
      <c r="C16" s="8"/>
      <c r="D16" s="9"/>
      <c r="E16" s="8"/>
      <c r="F16" s="8"/>
      <c r="G16" s="8"/>
      <c r="H16" s="8"/>
      <c r="I16" s="10"/>
      <c r="J16" s="7"/>
      <c r="K16" s="10"/>
      <c r="L16" s="7"/>
      <c r="M16" s="10"/>
      <c r="N16" s="7"/>
      <c r="O16" s="10"/>
      <c r="P16" s="7"/>
      <c r="R16" s="33">
        <v>100</v>
      </c>
      <c r="S16" s="33" t="s">
        <v>44</v>
      </c>
      <c r="T16" s="33" t="s">
        <v>44</v>
      </c>
      <c r="U16" s="33" t="str">
        <f>IF(ISERROR(T16/S16),"N/A",T16/S16*100)</f>
        <v>N/A</v>
      </c>
      <c r="V16" s="8" t="s">
        <v>98</v>
      </c>
    </row>
    <row r="17" spans="1:22" ht="75" customHeight="1" thickBot="1" thickTop="1">
      <c r="A17" s="29"/>
      <c r="B17" s="6" t="s">
        <v>69</v>
      </c>
      <c r="C17" s="45" t="s">
        <v>359</v>
      </c>
      <c r="D17" s="45"/>
      <c r="E17" s="45"/>
      <c r="F17" s="45"/>
      <c r="G17" s="45"/>
      <c r="H17" s="45"/>
      <c r="I17" s="45" t="s">
        <v>360</v>
      </c>
      <c r="J17" s="45"/>
      <c r="K17" s="45"/>
      <c r="L17" s="45" t="s">
        <v>361</v>
      </c>
      <c r="M17" s="45"/>
      <c r="N17" s="45"/>
      <c r="O17" s="45"/>
      <c r="P17" s="30" t="s">
        <v>40</v>
      </c>
      <c r="Q17" s="30" t="s">
        <v>60</v>
      </c>
      <c r="R17" s="30">
        <v>99.4</v>
      </c>
      <c r="S17" s="30" t="s">
        <v>42</v>
      </c>
      <c r="T17" s="30" t="s">
        <v>42</v>
      </c>
      <c r="U17" s="30" t="str">
        <f>IF(ISERROR(T17/S17),"N/A",T17/S17*100)</f>
        <v>N/A</v>
      </c>
      <c r="V17" s="31" t="s">
        <v>43</v>
      </c>
    </row>
    <row r="18" spans="1:22" ht="18.75" customHeight="1" thickBot="1" thickTop="1">
      <c r="A18" s="29"/>
      <c r="B18" s="42" t="s">
        <v>97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s="11" customFormat="1" ht="18" customHeight="1" thickBot="1">
      <c r="A19" s="32"/>
      <c r="B19" s="8" t="s">
        <v>44</v>
      </c>
      <c r="C19" s="8"/>
      <c r="D19" s="9"/>
      <c r="E19" s="8"/>
      <c r="F19" s="8"/>
      <c r="G19" s="8"/>
      <c r="H19" s="8"/>
      <c r="I19" s="10"/>
      <c r="J19" s="7"/>
      <c r="K19" s="10"/>
      <c r="L19" s="7"/>
      <c r="M19" s="10"/>
      <c r="N19" s="7"/>
      <c r="O19" s="10"/>
      <c r="P19" s="7"/>
      <c r="R19" s="33">
        <v>99.4</v>
      </c>
      <c r="S19" s="33" t="s">
        <v>44</v>
      </c>
      <c r="T19" s="33" t="s">
        <v>44</v>
      </c>
      <c r="U19" s="33" t="str">
        <f>IF(ISERROR(T19/S19),"N/A",T19/S19*100)</f>
        <v>N/A</v>
      </c>
      <c r="V19" s="8" t="s">
        <v>98</v>
      </c>
    </row>
    <row r="20" spans="1:22" ht="75" customHeight="1" thickBot="1" thickTop="1">
      <c r="A20" s="29"/>
      <c r="B20" s="6" t="s">
        <v>47</v>
      </c>
      <c r="C20" s="45" t="s">
        <v>362</v>
      </c>
      <c r="D20" s="45"/>
      <c r="E20" s="45"/>
      <c r="F20" s="45"/>
      <c r="G20" s="45"/>
      <c r="H20" s="45"/>
      <c r="I20" s="45" t="s">
        <v>363</v>
      </c>
      <c r="J20" s="45"/>
      <c r="K20" s="45"/>
      <c r="L20" s="45" t="s">
        <v>364</v>
      </c>
      <c r="M20" s="45"/>
      <c r="N20" s="45"/>
      <c r="O20" s="45"/>
      <c r="P20" s="30" t="s">
        <v>40</v>
      </c>
      <c r="Q20" s="30" t="s">
        <v>60</v>
      </c>
      <c r="R20" s="30">
        <v>23.97</v>
      </c>
      <c r="S20" s="30" t="s">
        <v>42</v>
      </c>
      <c r="T20" s="30" t="s">
        <v>42</v>
      </c>
      <c r="U20" s="30" t="str">
        <f>IF(ISERROR(T20/S20),"N/A",T20/S20*100)</f>
        <v>N/A</v>
      </c>
      <c r="V20" s="31" t="s">
        <v>43</v>
      </c>
    </row>
    <row r="21" spans="1:22" ht="18.75" customHeight="1" thickBot="1" thickTop="1">
      <c r="A21" s="29"/>
      <c r="B21" s="42" t="s">
        <v>97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s="11" customFormat="1" ht="18" customHeight="1" thickBot="1">
      <c r="A22" s="32"/>
      <c r="B22" s="8" t="s">
        <v>44</v>
      </c>
      <c r="C22" s="8"/>
      <c r="D22" s="9"/>
      <c r="E22" s="8"/>
      <c r="F22" s="8"/>
      <c r="G22" s="8"/>
      <c r="H22" s="8"/>
      <c r="I22" s="10"/>
      <c r="J22" s="7"/>
      <c r="K22" s="10"/>
      <c r="L22" s="7"/>
      <c r="M22" s="10"/>
      <c r="N22" s="7"/>
      <c r="O22" s="10"/>
      <c r="P22" s="7"/>
      <c r="R22" s="33">
        <v>23.97</v>
      </c>
      <c r="S22" s="33" t="s">
        <v>44</v>
      </c>
      <c r="T22" s="33" t="s">
        <v>44</v>
      </c>
      <c r="U22" s="33" t="str">
        <f>IF(ISERROR(T22/S22),"N/A",T22/S22*100)</f>
        <v>N/A</v>
      </c>
      <c r="V22" s="8" t="s">
        <v>98</v>
      </c>
    </row>
    <row r="23" spans="1:22" ht="75" customHeight="1" thickBot="1" thickTop="1">
      <c r="A23" s="29"/>
      <c r="B23" s="6" t="s">
        <v>47</v>
      </c>
      <c r="C23" s="45" t="s">
        <v>44</v>
      </c>
      <c r="D23" s="45"/>
      <c r="E23" s="45"/>
      <c r="F23" s="45"/>
      <c r="G23" s="45"/>
      <c r="H23" s="45"/>
      <c r="I23" s="45" t="s">
        <v>365</v>
      </c>
      <c r="J23" s="45"/>
      <c r="K23" s="45"/>
      <c r="L23" s="45" t="s">
        <v>366</v>
      </c>
      <c r="M23" s="45"/>
      <c r="N23" s="45"/>
      <c r="O23" s="45"/>
      <c r="P23" s="30" t="s">
        <v>40</v>
      </c>
      <c r="Q23" s="30" t="s">
        <v>60</v>
      </c>
      <c r="R23" s="30">
        <v>61.74</v>
      </c>
      <c r="S23" s="30" t="s">
        <v>42</v>
      </c>
      <c r="T23" s="30" t="s">
        <v>42</v>
      </c>
      <c r="U23" s="30" t="str">
        <f>IF(ISERROR(T23/S23),"N/A",T23/S23*100)</f>
        <v>N/A</v>
      </c>
      <c r="V23" s="31" t="s">
        <v>43</v>
      </c>
    </row>
    <row r="24" spans="1:22" ht="18.75" customHeight="1" thickBot="1" thickTop="1">
      <c r="A24" s="29"/>
      <c r="B24" s="42" t="s">
        <v>97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1:22" s="11" customFormat="1" ht="18" customHeight="1" thickBot="1">
      <c r="A25" s="32"/>
      <c r="B25" s="8" t="s">
        <v>44</v>
      </c>
      <c r="C25" s="8"/>
      <c r="D25" s="9"/>
      <c r="E25" s="8"/>
      <c r="F25" s="8"/>
      <c r="G25" s="8"/>
      <c r="H25" s="8"/>
      <c r="I25" s="10"/>
      <c r="J25" s="7"/>
      <c r="K25" s="10"/>
      <c r="L25" s="7"/>
      <c r="M25" s="10"/>
      <c r="N25" s="7"/>
      <c r="O25" s="10"/>
      <c r="P25" s="7"/>
      <c r="R25" s="33">
        <v>61.74</v>
      </c>
      <c r="S25" s="33" t="s">
        <v>44</v>
      </c>
      <c r="T25" s="33" t="s">
        <v>44</v>
      </c>
      <c r="U25" s="33" t="str">
        <f>IF(ISERROR(T25/S25),"N/A",T25/S25*100)</f>
        <v>N/A</v>
      </c>
      <c r="V25" s="8" t="s">
        <v>98</v>
      </c>
    </row>
    <row r="26" spans="1:22" ht="75" customHeight="1" thickBot="1" thickTop="1">
      <c r="A26" s="29"/>
      <c r="B26" s="6" t="s">
        <v>63</v>
      </c>
      <c r="C26" s="45" t="s">
        <v>367</v>
      </c>
      <c r="D26" s="45"/>
      <c r="E26" s="45"/>
      <c r="F26" s="45"/>
      <c r="G26" s="45"/>
      <c r="H26" s="45"/>
      <c r="I26" s="45" t="s">
        <v>368</v>
      </c>
      <c r="J26" s="45"/>
      <c r="K26" s="45"/>
      <c r="L26" s="45" t="s">
        <v>369</v>
      </c>
      <c r="M26" s="45"/>
      <c r="N26" s="45"/>
      <c r="O26" s="45"/>
      <c r="P26" s="30" t="s">
        <v>80</v>
      </c>
      <c r="Q26" s="30" t="s">
        <v>60</v>
      </c>
      <c r="R26" s="30">
        <v>29.8</v>
      </c>
      <c r="S26" s="30" t="s">
        <v>42</v>
      </c>
      <c r="T26" s="30" t="s">
        <v>42</v>
      </c>
      <c r="U26" s="30" t="str">
        <f>IF(ISERROR(T26/S26),"N/A",T26/S26*100)</f>
        <v>N/A</v>
      </c>
      <c r="V26" s="31" t="s">
        <v>43</v>
      </c>
    </row>
    <row r="27" spans="1:22" ht="18.75" customHeight="1" thickBot="1" thickTop="1">
      <c r="A27" s="29"/>
      <c r="B27" s="42" t="s">
        <v>97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s="11" customFormat="1" ht="18" customHeight="1" thickBot="1">
      <c r="A28" s="32"/>
      <c r="B28" s="8" t="s">
        <v>44</v>
      </c>
      <c r="C28" s="8"/>
      <c r="D28" s="9"/>
      <c r="E28" s="8"/>
      <c r="F28" s="8"/>
      <c r="G28" s="8"/>
      <c r="H28" s="8"/>
      <c r="I28" s="10"/>
      <c r="J28" s="7"/>
      <c r="K28" s="10"/>
      <c r="L28" s="7"/>
      <c r="M28" s="10"/>
      <c r="N28" s="7"/>
      <c r="O28" s="10"/>
      <c r="P28" s="7"/>
      <c r="R28" s="33">
        <v>29.8</v>
      </c>
      <c r="S28" s="33" t="s">
        <v>44</v>
      </c>
      <c r="T28" s="33" t="s">
        <v>44</v>
      </c>
      <c r="U28" s="33" t="str">
        <f>IF(ISERROR(T28/S28),"N/A",T28/S28*100)</f>
        <v>N/A</v>
      </c>
      <c r="V28" s="8" t="s">
        <v>98</v>
      </c>
    </row>
    <row r="29" spans="2:22" s="34" customFormat="1" ht="14.25" customHeight="1" thickBot="1" thickTop="1">
      <c r="B29" s="35" t="s">
        <v>84</v>
      </c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</row>
    <row r="30" spans="2:22" ht="44.25" customHeight="1" thickTop="1">
      <c r="B30" s="46" t="s">
        <v>85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2:22" ht="34.5" customHeight="1">
      <c r="B31" s="39" t="s">
        <v>370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</row>
    <row r="32" spans="2:22" ht="34.5" customHeight="1">
      <c r="B32" s="39" t="s">
        <v>371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2:22" ht="34.5" customHeight="1">
      <c r="B33" s="39" t="s">
        <v>372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2:22" ht="34.5" customHeight="1">
      <c r="B34" s="39" t="s">
        <v>373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2:22" ht="34.5" customHeight="1">
      <c r="B35" s="39" t="s">
        <v>374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</row>
    <row r="36" spans="2:22" ht="34.5" customHeight="1">
      <c r="B36" s="39" t="s">
        <v>375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</sheetData>
  <sheetProtection/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J6" sqref="J6"/>
    </sheetView>
  </sheetViews>
  <sheetFormatPr defaultColWidth="11.00390625" defaultRowHeight="12.75"/>
  <cols>
    <col min="1" max="1" width="4.00390625" style="13" customWidth="1"/>
    <col min="2" max="2" width="16.875" style="13" customWidth="1"/>
    <col min="3" max="3" width="6.75390625" style="13" customWidth="1"/>
    <col min="4" max="4" width="9.875" style="13" customWidth="1"/>
    <col min="5" max="5" width="11.125" style="13" customWidth="1"/>
    <col min="6" max="6" width="5.125" style="13" customWidth="1"/>
    <col min="7" max="7" width="0.2421875" style="13" customWidth="1"/>
    <col min="8" max="8" width="2.625" style="13" customWidth="1"/>
    <col min="9" max="9" width="7.625" style="13" customWidth="1"/>
    <col min="10" max="10" width="9.625" style="13" customWidth="1"/>
    <col min="11" max="11" width="10.875" style="13" customWidth="1"/>
    <col min="12" max="12" width="8.875" style="13" customWidth="1"/>
    <col min="13" max="13" width="11.00390625" style="13" customWidth="1"/>
    <col min="14" max="14" width="9.375" style="13" customWidth="1"/>
    <col min="15" max="15" width="12.75390625" style="13" customWidth="1"/>
    <col min="16" max="16" width="14.375" style="13" customWidth="1"/>
    <col min="17" max="17" width="13.875" style="13" customWidth="1"/>
    <col min="18" max="18" width="10.25390625" style="13" customWidth="1"/>
    <col min="19" max="19" width="15.75390625" style="13" customWidth="1"/>
    <col min="20" max="21" width="12.25390625" style="13" customWidth="1"/>
    <col min="22" max="22" width="28.125" style="13" customWidth="1"/>
    <col min="23" max="23" width="13.125" style="13" customWidth="1"/>
    <col min="24" max="24" width="12.25390625" style="13" customWidth="1"/>
    <col min="25" max="25" width="9.75390625" style="13" customWidth="1"/>
    <col min="26" max="26" width="10.00390625" style="13" customWidth="1"/>
    <col min="27" max="27" width="11.00390625" style="13" customWidth="1"/>
    <col min="28" max="30" width="11.375" style="4" customWidth="1"/>
    <col min="31" max="31" width="17.625" style="13" customWidth="1"/>
    <col min="32" max="16384" width="11.375" style="4" customWidth="1"/>
  </cols>
  <sheetData>
    <row r="1" spans="1:35" s="1" customFormat="1" ht="48" customHeight="1">
      <c r="A1" s="2"/>
      <c r="B1" s="72" t="s">
        <v>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0</v>
      </c>
      <c r="N1" s="2"/>
      <c r="O1" s="2"/>
      <c r="P1" s="12"/>
      <c r="Q1" s="12"/>
      <c r="R1" s="12"/>
      <c r="Z1" s="3"/>
      <c r="AA1" s="3"/>
      <c r="AB1" s="3"/>
      <c r="AI1" s="4"/>
    </row>
    <row r="2" ht="13.5" customHeight="1" thickBot="1"/>
    <row r="3" spans="2:22" ht="22.5" customHeight="1" thickBot="1" thickTop="1">
      <c r="B3" s="14" t="s">
        <v>1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ht="53.25" customHeight="1" thickBot="1" thickTop="1">
      <c r="B4" s="18" t="s">
        <v>2</v>
      </c>
      <c r="C4" s="19" t="s">
        <v>376</v>
      </c>
      <c r="D4" s="73" t="s">
        <v>377</v>
      </c>
      <c r="E4" s="73"/>
      <c r="F4" s="73"/>
      <c r="G4" s="73"/>
      <c r="H4" s="73"/>
      <c r="I4" s="20"/>
      <c r="J4" s="5" t="s">
        <v>5</v>
      </c>
      <c r="K4" s="21" t="s">
        <v>6</v>
      </c>
      <c r="L4" s="74" t="s">
        <v>7</v>
      </c>
      <c r="M4" s="74"/>
      <c r="N4" s="74"/>
      <c r="O4" s="74"/>
      <c r="P4" s="5" t="s">
        <v>8</v>
      </c>
      <c r="Q4" s="75" t="s">
        <v>9</v>
      </c>
      <c r="R4" s="75"/>
      <c r="S4" s="5" t="s">
        <v>10</v>
      </c>
      <c r="T4" s="74" t="s">
        <v>11</v>
      </c>
      <c r="U4" s="74"/>
      <c r="V4" s="76"/>
    </row>
    <row r="5" spans="2:22" ht="15.75" customHeight="1">
      <c r="B5" s="77" t="s">
        <v>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</row>
    <row r="6" spans="2:22" ht="64.5" customHeight="1" thickBot="1">
      <c r="B6" s="22" t="s">
        <v>13</v>
      </c>
      <c r="C6" s="53" t="s">
        <v>14</v>
      </c>
      <c r="D6" s="53"/>
      <c r="E6" s="53"/>
      <c r="F6" s="53"/>
      <c r="G6" s="53"/>
      <c r="H6" s="23"/>
      <c r="I6" s="23"/>
      <c r="J6" s="23" t="s">
        <v>15</v>
      </c>
      <c r="K6" s="53" t="s">
        <v>16</v>
      </c>
      <c r="L6" s="53"/>
      <c r="M6" s="53"/>
      <c r="N6" s="24"/>
      <c r="O6" s="25" t="s">
        <v>17</v>
      </c>
      <c r="P6" s="53" t="s">
        <v>273</v>
      </c>
      <c r="Q6" s="53"/>
      <c r="R6" s="26"/>
      <c r="S6" s="25" t="s">
        <v>19</v>
      </c>
      <c r="T6" s="53" t="s">
        <v>378</v>
      </c>
      <c r="U6" s="53"/>
      <c r="V6" s="54"/>
    </row>
    <row r="7" spans="2:22" ht="22.5" customHeight="1" thickBot="1" thickTop="1">
      <c r="B7" s="14" t="s">
        <v>21</v>
      </c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2:22" ht="16.5" customHeight="1" thickTop="1">
      <c r="B8" s="55" t="s">
        <v>22</v>
      </c>
      <c r="C8" s="58" t="s">
        <v>23</v>
      </c>
      <c r="D8" s="58"/>
      <c r="E8" s="58"/>
      <c r="F8" s="58"/>
      <c r="G8" s="58"/>
      <c r="H8" s="59"/>
      <c r="I8" s="64" t="s">
        <v>24</v>
      </c>
      <c r="J8" s="65"/>
      <c r="K8" s="65"/>
      <c r="L8" s="65"/>
      <c r="M8" s="65"/>
      <c r="N8" s="65"/>
      <c r="O8" s="65"/>
      <c r="P8" s="65"/>
      <c r="Q8" s="65"/>
      <c r="R8" s="65"/>
      <c r="S8" s="66"/>
      <c r="T8" s="64" t="s">
        <v>25</v>
      </c>
      <c r="U8" s="65"/>
      <c r="V8" s="67" t="s">
        <v>26</v>
      </c>
    </row>
    <row r="9" spans="2:22" ht="19.5" customHeight="1">
      <c r="B9" s="56"/>
      <c r="C9" s="60"/>
      <c r="D9" s="60"/>
      <c r="E9" s="60"/>
      <c r="F9" s="60"/>
      <c r="G9" s="60"/>
      <c r="H9" s="61"/>
      <c r="I9" s="70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1" t="s">
        <v>31</v>
      </c>
      <c r="S9" s="52"/>
      <c r="T9" s="49" t="s">
        <v>32</v>
      </c>
      <c r="U9" s="49" t="s">
        <v>33</v>
      </c>
      <c r="V9" s="68"/>
    </row>
    <row r="10" spans="2:22" ht="26.25" customHeight="1" thickBot="1">
      <c r="B10" s="57"/>
      <c r="C10" s="62"/>
      <c r="D10" s="62"/>
      <c r="E10" s="62"/>
      <c r="F10" s="62"/>
      <c r="G10" s="62"/>
      <c r="H10" s="63"/>
      <c r="I10" s="71"/>
      <c r="J10" s="50"/>
      <c r="K10" s="50"/>
      <c r="L10" s="50"/>
      <c r="M10" s="50"/>
      <c r="N10" s="50"/>
      <c r="O10" s="50"/>
      <c r="P10" s="50"/>
      <c r="Q10" s="50"/>
      <c r="R10" s="27" t="s">
        <v>34</v>
      </c>
      <c r="S10" s="28" t="s">
        <v>35</v>
      </c>
      <c r="T10" s="50"/>
      <c r="U10" s="50"/>
      <c r="V10" s="69"/>
    </row>
    <row r="11" spans="1:22" ht="75" customHeight="1" thickBot="1" thickTop="1">
      <c r="A11" s="29"/>
      <c r="B11" s="6" t="s">
        <v>69</v>
      </c>
      <c r="C11" s="45" t="s">
        <v>379</v>
      </c>
      <c r="D11" s="45"/>
      <c r="E11" s="45"/>
      <c r="F11" s="45"/>
      <c r="G11" s="45"/>
      <c r="H11" s="45"/>
      <c r="I11" s="45" t="s">
        <v>380</v>
      </c>
      <c r="J11" s="45"/>
      <c r="K11" s="45"/>
      <c r="L11" s="45" t="s">
        <v>381</v>
      </c>
      <c r="M11" s="45"/>
      <c r="N11" s="45"/>
      <c r="O11" s="45"/>
      <c r="P11" s="30" t="s">
        <v>40</v>
      </c>
      <c r="Q11" s="30" t="s">
        <v>60</v>
      </c>
      <c r="R11" s="30">
        <v>91</v>
      </c>
      <c r="S11" s="30" t="s">
        <v>42</v>
      </c>
      <c r="T11" s="30" t="s">
        <v>42</v>
      </c>
      <c r="U11" s="30" t="str">
        <f>IF(ISERROR(T11/S11),"N/A",T11/S11*100)</f>
        <v>N/A</v>
      </c>
      <c r="V11" s="31" t="s">
        <v>43</v>
      </c>
    </row>
    <row r="12" spans="1:22" ht="18.75" customHeight="1" thickBot="1" thickTop="1">
      <c r="A12" s="29"/>
      <c r="B12" s="42" t="s">
        <v>97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s="11" customFormat="1" ht="18" customHeight="1" thickBot="1">
      <c r="A13" s="32"/>
      <c r="B13" s="8" t="s">
        <v>44</v>
      </c>
      <c r="C13" s="8"/>
      <c r="D13" s="9"/>
      <c r="E13" s="8"/>
      <c r="F13" s="8"/>
      <c r="G13" s="8"/>
      <c r="H13" s="8"/>
      <c r="I13" s="10"/>
      <c r="J13" s="7"/>
      <c r="K13" s="10"/>
      <c r="L13" s="7"/>
      <c r="M13" s="10"/>
      <c r="N13" s="7"/>
      <c r="O13" s="10"/>
      <c r="P13" s="7"/>
      <c r="R13" s="33">
        <v>91</v>
      </c>
      <c r="S13" s="33" t="s">
        <v>44</v>
      </c>
      <c r="T13" s="33" t="s">
        <v>44</v>
      </c>
      <c r="U13" s="33" t="str">
        <f>IF(ISERROR(T13/S13),"N/A",T13/S13*100)</f>
        <v>N/A</v>
      </c>
      <c r="V13" s="8" t="s">
        <v>98</v>
      </c>
    </row>
    <row r="14" spans="1:22" ht="75" customHeight="1" thickBot="1" thickTop="1">
      <c r="A14" s="29"/>
      <c r="B14" s="6" t="s">
        <v>63</v>
      </c>
      <c r="C14" s="45" t="s">
        <v>382</v>
      </c>
      <c r="D14" s="45"/>
      <c r="E14" s="45"/>
      <c r="F14" s="45"/>
      <c r="G14" s="45"/>
      <c r="H14" s="45"/>
      <c r="I14" s="45" t="s">
        <v>383</v>
      </c>
      <c r="J14" s="45"/>
      <c r="K14" s="45"/>
      <c r="L14" s="45" t="s">
        <v>384</v>
      </c>
      <c r="M14" s="45"/>
      <c r="N14" s="45"/>
      <c r="O14" s="45"/>
      <c r="P14" s="30" t="s">
        <v>40</v>
      </c>
      <c r="Q14" s="30" t="s">
        <v>60</v>
      </c>
      <c r="R14" s="30">
        <v>0</v>
      </c>
      <c r="S14" s="30" t="s">
        <v>42</v>
      </c>
      <c r="T14" s="30" t="s">
        <v>42</v>
      </c>
      <c r="U14" s="30" t="str">
        <f>IF(ISERROR(T14/S14),"N/A",T14/S14*100)</f>
        <v>N/A</v>
      </c>
      <c r="V14" s="31" t="s">
        <v>43</v>
      </c>
    </row>
    <row r="15" spans="1:22" ht="18.75" customHeight="1" thickBot="1" thickTop="1">
      <c r="A15" s="29"/>
      <c r="B15" s="42" t="s">
        <v>97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s="11" customFormat="1" ht="18" customHeight="1" thickBot="1">
      <c r="A16" s="32"/>
      <c r="B16" s="8" t="s">
        <v>44</v>
      </c>
      <c r="C16" s="8"/>
      <c r="D16" s="9"/>
      <c r="E16" s="8"/>
      <c r="F16" s="8"/>
      <c r="G16" s="8"/>
      <c r="H16" s="8"/>
      <c r="I16" s="10"/>
      <c r="J16" s="7"/>
      <c r="K16" s="10"/>
      <c r="L16" s="7"/>
      <c r="M16" s="10"/>
      <c r="N16" s="7"/>
      <c r="O16" s="10"/>
      <c r="P16" s="7"/>
      <c r="R16" s="33">
        <v>0</v>
      </c>
      <c r="S16" s="33" t="s">
        <v>44</v>
      </c>
      <c r="T16" s="33" t="s">
        <v>44</v>
      </c>
      <c r="U16" s="33" t="str">
        <f>IF(ISERROR(T16/S16),"N/A",T16/S16*100)</f>
        <v>N/A</v>
      </c>
      <c r="V16" s="8" t="s">
        <v>98</v>
      </c>
    </row>
    <row r="17" spans="1:22" ht="75" customHeight="1" thickBot="1" thickTop="1">
      <c r="A17" s="29"/>
      <c r="B17" s="6" t="s">
        <v>47</v>
      </c>
      <c r="C17" s="45" t="s">
        <v>385</v>
      </c>
      <c r="D17" s="45"/>
      <c r="E17" s="45"/>
      <c r="F17" s="45"/>
      <c r="G17" s="45"/>
      <c r="H17" s="45"/>
      <c r="I17" s="45" t="s">
        <v>386</v>
      </c>
      <c r="J17" s="45"/>
      <c r="K17" s="45"/>
      <c r="L17" s="45" t="s">
        <v>387</v>
      </c>
      <c r="M17" s="45"/>
      <c r="N17" s="45"/>
      <c r="O17" s="45"/>
      <c r="P17" s="30" t="s">
        <v>40</v>
      </c>
      <c r="Q17" s="30" t="s">
        <v>60</v>
      </c>
      <c r="R17" s="30">
        <v>50.46</v>
      </c>
      <c r="S17" s="30" t="s">
        <v>42</v>
      </c>
      <c r="T17" s="30" t="s">
        <v>42</v>
      </c>
      <c r="U17" s="30" t="str">
        <f>IF(ISERROR(T17/S17),"N/A",T17/S17*100)</f>
        <v>N/A</v>
      </c>
      <c r="V17" s="31" t="s">
        <v>43</v>
      </c>
    </row>
    <row r="18" spans="1:22" ht="18.75" customHeight="1" thickBot="1" thickTop="1">
      <c r="A18" s="29"/>
      <c r="B18" s="42" t="s">
        <v>97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s="11" customFormat="1" ht="18" customHeight="1" thickBot="1">
      <c r="A19" s="32"/>
      <c r="B19" s="8" t="s">
        <v>44</v>
      </c>
      <c r="C19" s="8"/>
      <c r="D19" s="9"/>
      <c r="E19" s="8"/>
      <c r="F19" s="8"/>
      <c r="G19" s="8"/>
      <c r="H19" s="8"/>
      <c r="I19" s="10"/>
      <c r="J19" s="7"/>
      <c r="K19" s="10"/>
      <c r="L19" s="7"/>
      <c r="M19" s="10"/>
      <c r="N19" s="7"/>
      <c r="O19" s="10"/>
      <c r="P19" s="7"/>
      <c r="R19" s="33">
        <v>50.46</v>
      </c>
      <c r="S19" s="33" t="s">
        <v>44</v>
      </c>
      <c r="T19" s="33" t="s">
        <v>44</v>
      </c>
      <c r="U19" s="33" t="str">
        <f>IF(ISERROR(T19/S19),"N/A",T19/S19*100)</f>
        <v>N/A</v>
      </c>
      <c r="V19" s="8" t="s">
        <v>98</v>
      </c>
    </row>
    <row r="20" spans="1:22" ht="75" customHeight="1" thickBot="1" thickTop="1">
      <c r="A20" s="29"/>
      <c r="B20" s="6" t="s">
        <v>36</v>
      </c>
      <c r="C20" s="45" t="s">
        <v>388</v>
      </c>
      <c r="D20" s="45"/>
      <c r="E20" s="45"/>
      <c r="F20" s="45"/>
      <c r="G20" s="45"/>
      <c r="H20" s="45"/>
      <c r="I20" s="45" t="s">
        <v>389</v>
      </c>
      <c r="J20" s="45"/>
      <c r="K20" s="45"/>
      <c r="L20" s="45" t="s">
        <v>390</v>
      </c>
      <c r="M20" s="45"/>
      <c r="N20" s="45"/>
      <c r="O20" s="45"/>
      <c r="P20" s="30" t="s">
        <v>40</v>
      </c>
      <c r="Q20" s="30" t="s">
        <v>56</v>
      </c>
      <c r="R20" s="30">
        <v>17.4</v>
      </c>
      <c r="S20" s="30" t="s">
        <v>42</v>
      </c>
      <c r="T20" s="30" t="s">
        <v>42</v>
      </c>
      <c r="U20" s="30" t="str">
        <f>IF(ISERROR(T20/S20),"N/A",T20/S20*100)</f>
        <v>N/A</v>
      </c>
      <c r="V20" s="31" t="s">
        <v>43</v>
      </c>
    </row>
    <row r="21" spans="1:22" ht="18.75" customHeight="1" thickBot="1" thickTop="1">
      <c r="A21" s="29"/>
      <c r="B21" s="42" t="s">
        <v>97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s="11" customFormat="1" ht="18" customHeight="1" thickBot="1">
      <c r="A22" s="32"/>
      <c r="B22" s="8" t="s">
        <v>44</v>
      </c>
      <c r="C22" s="8"/>
      <c r="D22" s="9"/>
      <c r="E22" s="8"/>
      <c r="F22" s="8"/>
      <c r="G22" s="8"/>
      <c r="H22" s="8"/>
      <c r="I22" s="10"/>
      <c r="J22" s="7"/>
      <c r="K22" s="10"/>
      <c r="L22" s="7"/>
      <c r="M22" s="10"/>
      <c r="N22" s="7"/>
      <c r="O22" s="10"/>
      <c r="P22" s="7"/>
      <c r="R22" s="33">
        <v>17.4</v>
      </c>
      <c r="S22" s="33" t="s">
        <v>44</v>
      </c>
      <c r="T22" s="33" t="s">
        <v>44</v>
      </c>
      <c r="U22" s="33" t="str">
        <f>IF(ISERROR(T22/S22),"N/A",T22/S22*100)</f>
        <v>N/A</v>
      </c>
      <c r="V22" s="8" t="s">
        <v>98</v>
      </c>
    </row>
    <row r="23" spans="1:22" ht="75" customHeight="1" thickBot="1" thickTop="1">
      <c r="A23" s="29"/>
      <c r="B23" s="6" t="s">
        <v>44</v>
      </c>
      <c r="C23" s="45" t="s">
        <v>391</v>
      </c>
      <c r="D23" s="45"/>
      <c r="E23" s="45"/>
      <c r="F23" s="45"/>
      <c r="G23" s="45"/>
      <c r="H23" s="45"/>
      <c r="I23" s="45" t="s">
        <v>392</v>
      </c>
      <c r="J23" s="45"/>
      <c r="K23" s="45"/>
      <c r="L23" s="45" t="s">
        <v>393</v>
      </c>
      <c r="M23" s="45"/>
      <c r="N23" s="45"/>
      <c r="O23" s="45"/>
      <c r="P23" s="30" t="s">
        <v>40</v>
      </c>
      <c r="Q23" s="30" t="s">
        <v>56</v>
      </c>
      <c r="R23" s="30">
        <v>15.92</v>
      </c>
      <c r="S23" s="30" t="s">
        <v>42</v>
      </c>
      <c r="T23" s="30" t="s">
        <v>42</v>
      </c>
      <c r="U23" s="30" t="str">
        <f>IF(ISERROR(T23/S23),"N/A",T23/S23*100)</f>
        <v>N/A</v>
      </c>
      <c r="V23" s="31" t="s">
        <v>43</v>
      </c>
    </row>
    <row r="24" spans="1:22" ht="18.75" customHeight="1" thickBot="1" thickTop="1">
      <c r="A24" s="29"/>
      <c r="B24" s="42" t="s">
        <v>97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1:22" s="11" customFormat="1" ht="18" customHeight="1" thickBot="1">
      <c r="A25" s="32"/>
      <c r="B25" s="8" t="s">
        <v>44</v>
      </c>
      <c r="C25" s="8"/>
      <c r="D25" s="9"/>
      <c r="E25" s="8"/>
      <c r="F25" s="8"/>
      <c r="G25" s="8"/>
      <c r="H25" s="8"/>
      <c r="I25" s="10"/>
      <c r="J25" s="7"/>
      <c r="K25" s="10"/>
      <c r="L25" s="7"/>
      <c r="M25" s="10"/>
      <c r="N25" s="7"/>
      <c r="O25" s="10"/>
      <c r="P25" s="7"/>
      <c r="R25" s="33">
        <v>15.92</v>
      </c>
      <c r="S25" s="33" t="s">
        <v>44</v>
      </c>
      <c r="T25" s="33" t="s">
        <v>44</v>
      </c>
      <c r="U25" s="33" t="str">
        <f>IF(ISERROR(T25/S25),"N/A",T25/S25*100)</f>
        <v>N/A</v>
      </c>
      <c r="V25" s="8" t="s">
        <v>98</v>
      </c>
    </row>
    <row r="26" spans="1:22" ht="75" customHeight="1" thickBot="1" thickTop="1">
      <c r="A26" s="29"/>
      <c r="B26" s="6" t="s">
        <v>44</v>
      </c>
      <c r="C26" s="45" t="s">
        <v>394</v>
      </c>
      <c r="D26" s="45"/>
      <c r="E26" s="45"/>
      <c r="F26" s="45"/>
      <c r="G26" s="45"/>
      <c r="H26" s="45"/>
      <c r="I26" s="45" t="s">
        <v>395</v>
      </c>
      <c r="J26" s="45"/>
      <c r="K26" s="45"/>
      <c r="L26" s="45" t="s">
        <v>396</v>
      </c>
      <c r="M26" s="45"/>
      <c r="N26" s="45"/>
      <c r="O26" s="45"/>
      <c r="P26" s="30" t="s">
        <v>40</v>
      </c>
      <c r="Q26" s="30" t="s">
        <v>56</v>
      </c>
      <c r="R26" s="30">
        <v>18.87</v>
      </c>
      <c r="S26" s="30" t="s">
        <v>42</v>
      </c>
      <c r="T26" s="30" t="s">
        <v>42</v>
      </c>
      <c r="U26" s="30" t="str">
        <f>IF(ISERROR(T26/S26),"N/A",T26/S26*100)</f>
        <v>N/A</v>
      </c>
      <c r="V26" s="31" t="s">
        <v>43</v>
      </c>
    </row>
    <row r="27" spans="1:22" ht="18.75" customHeight="1" thickBot="1" thickTop="1">
      <c r="A27" s="29"/>
      <c r="B27" s="42" t="s">
        <v>97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s="11" customFormat="1" ht="18" customHeight="1" thickBot="1">
      <c r="A28" s="32"/>
      <c r="B28" s="8" t="s">
        <v>44</v>
      </c>
      <c r="C28" s="8"/>
      <c r="D28" s="9"/>
      <c r="E28" s="8"/>
      <c r="F28" s="8"/>
      <c r="G28" s="8"/>
      <c r="H28" s="8"/>
      <c r="I28" s="10"/>
      <c r="J28" s="7"/>
      <c r="K28" s="10"/>
      <c r="L28" s="7"/>
      <c r="M28" s="10"/>
      <c r="N28" s="7"/>
      <c r="O28" s="10"/>
      <c r="P28" s="7"/>
      <c r="R28" s="33">
        <v>18.87</v>
      </c>
      <c r="S28" s="33" t="s">
        <v>44</v>
      </c>
      <c r="T28" s="33" t="s">
        <v>44</v>
      </c>
      <c r="U28" s="33" t="str">
        <f>IF(ISERROR(T28/S28),"N/A",T28/S28*100)</f>
        <v>N/A</v>
      </c>
      <c r="V28" s="8" t="s">
        <v>98</v>
      </c>
    </row>
    <row r="29" spans="2:22" s="34" customFormat="1" ht="14.25" customHeight="1" thickBot="1" thickTop="1">
      <c r="B29" s="35" t="s">
        <v>84</v>
      </c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</row>
    <row r="30" spans="2:22" ht="44.25" customHeight="1" thickTop="1">
      <c r="B30" s="46" t="s">
        <v>85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2:22" ht="34.5" customHeight="1">
      <c r="B31" s="39" t="s">
        <v>397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</row>
    <row r="32" spans="2:22" ht="34.5" customHeight="1">
      <c r="B32" s="39" t="s">
        <v>398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2:22" ht="34.5" customHeight="1">
      <c r="B33" s="39" t="s">
        <v>399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2:22" ht="34.5" customHeight="1">
      <c r="B34" s="39" t="s">
        <v>400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2:22" ht="34.5" customHeight="1">
      <c r="B35" s="39" t="s">
        <v>401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</row>
    <row r="36" spans="2:22" ht="34.5" customHeight="1">
      <c r="B36" s="39" t="s">
        <v>402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</sheetData>
  <sheetProtection/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ncazares</cp:lastModifiedBy>
  <cp:lastPrinted>2013-04-24T16:19:46Z</cp:lastPrinted>
  <dcterms:created xsi:type="dcterms:W3CDTF">2009-03-25T01:44:41Z</dcterms:created>
  <dcterms:modified xsi:type="dcterms:W3CDTF">2015-04-28T21:20:46Z</dcterms:modified>
  <cp:category/>
  <cp:version/>
  <cp:contentType/>
  <cp:contentStatus/>
</cp:coreProperties>
</file>